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755" activeTab="5"/>
  </bookViews>
  <sheets>
    <sheet name="ภาพรวม2569" sheetId="10" r:id="rId1"/>
    <sheet name="รายงานผล" sheetId="9" r:id="rId2"/>
    <sheet name="ต.ค.68" sheetId="3" r:id="rId3"/>
    <sheet name="พ.ย.68" sheetId="4" r:id="rId4"/>
    <sheet name="ธ.ค.68" sheetId="5" r:id="rId5"/>
    <sheet name="ม.ค.69" sheetId="6" r:id="rId6"/>
    <sheet name="ก.พ.69" sheetId="7" r:id="rId7"/>
    <sheet name="มี.ค.69" sheetId="8" r:id="rId8"/>
    <sheet name="O11" sheetId="1" r:id="rId9"/>
  </sheets>
  <definedNames>
    <definedName name="_xlnm._FilterDatabase" localSheetId="8" hidden="1">'O11'!$A$4:$P$392</definedName>
    <definedName name="_xlnm._FilterDatabase" localSheetId="6" hidden="1">ก.พ.69!$A$4:$P$76</definedName>
    <definedName name="_xlnm._FilterDatabase" localSheetId="2" hidden="1">ต.ค.68!$A$4:$P$100</definedName>
    <definedName name="_xlnm._FilterDatabase" localSheetId="4" hidden="1">ธ.ค.68!$A$4:$P$68</definedName>
    <definedName name="_xlnm._FilterDatabase" localSheetId="3" hidden="1">พ.ย.68!$A$4:$P$54</definedName>
    <definedName name="_xlnm._FilterDatabase" localSheetId="5" hidden="1">ม.ค.69!$A$4:$P$68</definedName>
    <definedName name="_xlnm._FilterDatabase" localSheetId="7" hidden="1">มี.ค.69!$A$4:$P$51</definedName>
    <definedName name="_xlnm._FilterDatabase" localSheetId="1" hidden="1">รายงานผล!$A$6:$H$394</definedName>
    <definedName name="_xlnm.Print_Area" localSheetId="1">รายงานผล!$A$1:$H$396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0" l="1"/>
  <c r="E394" i="9"/>
  <c r="D394" i="9"/>
  <c r="C394" i="9"/>
  <c r="F393" i="9"/>
  <c r="G393" i="9" s="1"/>
  <c r="F392" i="9"/>
  <c r="G392" i="9" s="1"/>
  <c r="F391" i="9"/>
  <c r="G391" i="9" s="1"/>
  <c r="F390" i="9"/>
  <c r="G390" i="9" s="1"/>
  <c r="F389" i="9"/>
  <c r="G389" i="9" s="1"/>
  <c r="F388" i="9"/>
  <c r="G388" i="9" s="1"/>
  <c r="F387" i="9"/>
  <c r="G387" i="9" s="1"/>
  <c r="F386" i="9"/>
  <c r="G386" i="9" s="1"/>
  <c r="F385" i="9"/>
  <c r="G385" i="9" s="1"/>
  <c r="F384" i="9"/>
  <c r="G384" i="9" s="1"/>
  <c r="F383" i="9"/>
  <c r="G383" i="9" s="1"/>
  <c r="F382" i="9"/>
  <c r="G382" i="9" s="1"/>
  <c r="F381" i="9"/>
  <c r="G381" i="9" s="1"/>
  <c r="F380" i="9"/>
  <c r="G380" i="9" s="1"/>
  <c r="F379" i="9"/>
  <c r="G379" i="9" s="1"/>
  <c r="F378" i="9"/>
  <c r="G378" i="9" s="1"/>
  <c r="F377" i="9"/>
  <c r="G377" i="9" s="1"/>
  <c r="F376" i="9"/>
  <c r="G376" i="9" s="1"/>
  <c r="F375" i="9"/>
  <c r="G375" i="9" s="1"/>
  <c r="F374" i="9"/>
  <c r="G374" i="9" s="1"/>
  <c r="F373" i="9"/>
  <c r="G373" i="9" s="1"/>
  <c r="F372" i="9"/>
  <c r="G372" i="9" s="1"/>
  <c r="F371" i="9"/>
  <c r="G371" i="9" s="1"/>
  <c r="F370" i="9"/>
  <c r="G370" i="9" s="1"/>
  <c r="F369" i="9"/>
  <c r="G369" i="9" s="1"/>
  <c r="F368" i="9"/>
  <c r="G368" i="9" s="1"/>
  <c r="F367" i="9"/>
  <c r="G367" i="9" s="1"/>
  <c r="F366" i="9"/>
  <c r="G366" i="9" s="1"/>
  <c r="F365" i="9"/>
  <c r="G365" i="9" s="1"/>
  <c r="F364" i="9"/>
  <c r="G364" i="9" s="1"/>
  <c r="F363" i="9"/>
  <c r="G363" i="9" s="1"/>
  <c r="F362" i="9"/>
  <c r="G362" i="9" s="1"/>
  <c r="F361" i="9"/>
  <c r="G361" i="9" s="1"/>
  <c r="F360" i="9"/>
  <c r="G360" i="9" s="1"/>
  <c r="F359" i="9"/>
  <c r="G359" i="9" s="1"/>
  <c r="F358" i="9"/>
  <c r="G358" i="9" s="1"/>
  <c r="F357" i="9"/>
  <c r="G357" i="9" s="1"/>
  <c r="F356" i="9"/>
  <c r="G356" i="9" s="1"/>
  <c r="F355" i="9"/>
  <c r="G355" i="9" s="1"/>
  <c r="F354" i="9"/>
  <c r="G354" i="9" s="1"/>
  <c r="F353" i="9"/>
  <c r="G353" i="9" s="1"/>
  <c r="F352" i="9"/>
  <c r="G352" i="9" s="1"/>
  <c r="F351" i="9"/>
  <c r="G351" i="9" s="1"/>
  <c r="F350" i="9"/>
  <c r="G350" i="9" s="1"/>
  <c r="F349" i="9"/>
  <c r="G349" i="9" s="1"/>
  <c r="F348" i="9"/>
  <c r="G348" i="9" s="1"/>
  <c r="F347" i="9"/>
  <c r="G347" i="9" s="1"/>
  <c r="F346" i="9"/>
  <c r="G346" i="9" s="1"/>
  <c r="F345" i="9"/>
  <c r="G345" i="9" s="1"/>
  <c r="F344" i="9"/>
  <c r="G344" i="9" s="1"/>
  <c r="F343" i="9"/>
  <c r="G343" i="9" s="1"/>
  <c r="F342" i="9"/>
  <c r="G342" i="9" s="1"/>
  <c r="F341" i="9"/>
  <c r="G341" i="9" s="1"/>
  <c r="F340" i="9"/>
  <c r="G340" i="9" s="1"/>
  <c r="F339" i="9"/>
  <c r="G339" i="9" s="1"/>
  <c r="F338" i="9"/>
  <c r="G338" i="9" s="1"/>
  <c r="F337" i="9"/>
  <c r="G337" i="9" s="1"/>
  <c r="F336" i="9"/>
  <c r="G336" i="9" s="1"/>
  <c r="F335" i="9"/>
  <c r="G335" i="9" s="1"/>
  <c r="F334" i="9"/>
  <c r="G334" i="9" s="1"/>
  <c r="F333" i="9"/>
  <c r="G333" i="9" s="1"/>
  <c r="F332" i="9"/>
  <c r="G332" i="9" s="1"/>
  <c r="F331" i="9"/>
  <c r="G331" i="9" s="1"/>
  <c r="F330" i="9"/>
  <c r="G330" i="9" s="1"/>
  <c r="F329" i="9"/>
  <c r="G329" i="9" s="1"/>
  <c r="F328" i="9"/>
  <c r="G328" i="9" s="1"/>
  <c r="F327" i="9"/>
  <c r="G327" i="9" s="1"/>
  <c r="F326" i="9"/>
  <c r="G326" i="9" s="1"/>
  <c r="F325" i="9"/>
  <c r="G325" i="9" s="1"/>
  <c r="F324" i="9"/>
  <c r="G324" i="9" s="1"/>
  <c r="F323" i="9"/>
  <c r="G323" i="9" s="1"/>
  <c r="F322" i="9"/>
  <c r="G322" i="9" s="1"/>
  <c r="F321" i="9"/>
  <c r="G321" i="9" s="1"/>
  <c r="F320" i="9"/>
  <c r="G320" i="9" s="1"/>
  <c r="F319" i="9"/>
  <c r="G319" i="9" s="1"/>
  <c r="F318" i="9"/>
  <c r="G318" i="9" s="1"/>
  <c r="F317" i="9"/>
  <c r="G317" i="9" s="1"/>
  <c r="F316" i="9"/>
  <c r="G316" i="9" s="1"/>
  <c r="F315" i="9"/>
  <c r="G315" i="9" s="1"/>
  <c r="F314" i="9"/>
  <c r="G314" i="9" s="1"/>
  <c r="F313" i="9"/>
  <c r="G313" i="9" s="1"/>
  <c r="F312" i="9"/>
  <c r="G312" i="9" s="1"/>
  <c r="F311" i="9"/>
  <c r="G311" i="9" s="1"/>
  <c r="F310" i="9"/>
  <c r="G310" i="9" s="1"/>
  <c r="F309" i="9"/>
  <c r="G309" i="9" s="1"/>
  <c r="F308" i="9"/>
  <c r="G308" i="9" s="1"/>
  <c r="F307" i="9"/>
  <c r="G307" i="9" s="1"/>
  <c r="F306" i="9"/>
  <c r="G306" i="9" s="1"/>
  <c r="F305" i="9"/>
  <c r="G305" i="9" s="1"/>
  <c r="F304" i="9"/>
  <c r="G304" i="9" s="1"/>
  <c r="F303" i="9"/>
  <c r="G303" i="9" s="1"/>
  <c r="F302" i="9"/>
  <c r="G302" i="9" s="1"/>
  <c r="F301" i="9"/>
  <c r="G301" i="9" s="1"/>
  <c r="F300" i="9"/>
  <c r="G300" i="9" s="1"/>
  <c r="F299" i="9"/>
  <c r="G299" i="9" s="1"/>
  <c r="F298" i="9"/>
  <c r="G298" i="9" s="1"/>
  <c r="F297" i="9"/>
  <c r="G297" i="9" s="1"/>
  <c r="F296" i="9"/>
  <c r="G296" i="9" s="1"/>
  <c r="F295" i="9"/>
  <c r="G295" i="9" s="1"/>
  <c r="F294" i="9"/>
  <c r="G294" i="9" s="1"/>
  <c r="F293" i="9"/>
  <c r="G293" i="9" s="1"/>
  <c r="F292" i="9"/>
  <c r="G292" i="9" s="1"/>
  <c r="F291" i="9"/>
  <c r="G291" i="9" s="1"/>
  <c r="F290" i="9"/>
  <c r="G290" i="9" s="1"/>
  <c r="F289" i="9"/>
  <c r="G289" i="9" s="1"/>
  <c r="F288" i="9"/>
  <c r="G288" i="9" s="1"/>
  <c r="F287" i="9"/>
  <c r="G287" i="9" s="1"/>
  <c r="F286" i="9"/>
  <c r="G286" i="9" s="1"/>
  <c r="F285" i="9"/>
  <c r="G285" i="9" s="1"/>
  <c r="F284" i="9"/>
  <c r="G284" i="9" s="1"/>
  <c r="F283" i="9"/>
  <c r="G283" i="9" s="1"/>
  <c r="F282" i="9"/>
  <c r="G282" i="9" s="1"/>
  <c r="F281" i="9"/>
  <c r="G281" i="9" s="1"/>
  <c r="F280" i="9"/>
  <c r="G280" i="9" s="1"/>
  <c r="F279" i="9"/>
  <c r="G279" i="9" s="1"/>
  <c r="F278" i="9"/>
  <c r="G278" i="9" s="1"/>
  <c r="F277" i="9"/>
  <c r="G277" i="9" s="1"/>
  <c r="F276" i="9"/>
  <c r="G276" i="9" s="1"/>
  <c r="F275" i="9"/>
  <c r="G275" i="9" s="1"/>
  <c r="F274" i="9"/>
  <c r="G274" i="9" s="1"/>
  <c r="F273" i="9"/>
  <c r="G273" i="9" s="1"/>
  <c r="F272" i="9"/>
  <c r="G272" i="9" s="1"/>
  <c r="F271" i="9"/>
  <c r="G271" i="9" s="1"/>
  <c r="F270" i="9"/>
  <c r="G270" i="9" s="1"/>
  <c r="F269" i="9"/>
  <c r="G269" i="9" s="1"/>
  <c r="F268" i="9"/>
  <c r="G268" i="9" s="1"/>
  <c r="F267" i="9"/>
  <c r="G267" i="9" s="1"/>
  <c r="F266" i="9"/>
  <c r="G266" i="9" s="1"/>
  <c r="F265" i="9"/>
  <c r="G265" i="9" s="1"/>
  <c r="F264" i="9"/>
  <c r="G264" i="9" s="1"/>
  <c r="F263" i="9"/>
  <c r="G263" i="9" s="1"/>
  <c r="F262" i="9"/>
  <c r="G262" i="9" s="1"/>
  <c r="F261" i="9"/>
  <c r="G261" i="9" s="1"/>
  <c r="F260" i="9"/>
  <c r="G260" i="9" s="1"/>
  <c r="F259" i="9"/>
  <c r="G259" i="9" s="1"/>
  <c r="F258" i="9"/>
  <c r="G258" i="9" s="1"/>
  <c r="F257" i="9"/>
  <c r="G257" i="9" s="1"/>
  <c r="F256" i="9"/>
  <c r="G256" i="9" s="1"/>
  <c r="F255" i="9"/>
  <c r="G255" i="9" s="1"/>
  <c r="F254" i="9"/>
  <c r="G254" i="9" s="1"/>
  <c r="F253" i="9"/>
  <c r="G253" i="9" s="1"/>
  <c r="F252" i="9"/>
  <c r="G252" i="9" s="1"/>
  <c r="F251" i="9"/>
  <c r="G251" i="9" s="1"/>
  <c r="F250" i="9"/>
  <c r="G250" i="9" s="1"/>
  <c r="F249" i="9"/>
  <c r="G249" i="9" s="1"/>
  <c r="F248" i="9"/>
  <c r="G248" i="9" s="1"/>
  <c r="F247" i="9"/>
  <c r="G247" i="9" s="1"/>
  <c r="F246" i="9"/>
  <c r="G246" i="9" s="1"/>
  <c r="F245" i="9"/>
  <c r="G245" i="9" s="1"/>
  <c r="F244" i="9"/>
  <c r="G244" i="9" s="1"/>
  <c r="F243" i="9"/>
  <c r="G243" i="9" s="1"/>
  <c r="F242" i="9"/>
  <c r="G242" i="9" s="1"/>
  <c r="F241" i="9"/>
  <c r="G241" i="9" s="1"/>
  <c r="F240" i="9"/>
  <c r="G240" i="9" s="1"/>
  <c r="F239" i="9"/>
  <c r="G239" i="9" s="1"/>
  <c r="F238" i="9"/>
  <c r="G238" i="9" s="1"/>
  <c r="F237" i="9"/>
  <c r="G237" i="9" s="1"/>
  <c r="F236" i="9"/>
  <c r="G236" i="9" s="1"/>
  <c r="F235" i="9"/>
  <c r="G235" i="9" s="1"/>
  <c r="F234" i="9"/>
  <c r="G234" i="9" s="1"/>
  <c r="F233" i="9"/>
  <c r="G233" i="9" s="1"/>
  <c r="F232" i="9"/>
  <c r="G232" i="9" s="1"/>
  <c r="F231" i="9"/>
  <c r="G231" i="9" s="1"/>
  <c r="F230" i="9"/>
  <c r="G230" i="9" s="1"/>
  <c r="F229" i="9"/>
  <c r="G229" i="9" s="1"/>
  <c r="F228" i="9"/>
  <c r="G228" i="9" s="1"/>
  <c r="F227" i="9"/>
  <c r="G227" i="9" s="1"/>
  <c r="F226" i="9"/>
  <c r="G226" i="9" s="1"/>
  <c r="F225" i="9"/>
  <c r="G225" i="9" s="1"/>
  <c r="F224" i="9"/>
  <c r="G224" i="9" s="1"/>
  <c r="F223" i="9"/>
  <c r="G223" i="9" s="1"/>
  <c r="F222" i="9"/>
  <c r="G222" i="9" s="1"/>
  <c r="F221" i="9"/>
  <c r="G221" i="9" s="1"/>
  <c r="F220" i="9"/>
  <c r="G220" i="9" s="1"/>
  <c r="F219" i="9"/>
  <c r="G219" i="9" s="1"/>
  <c r="F218" i="9"/>
  <c r="G218" i="9" s="1"/>
  <c r="F217" i="9"/>
  <c r="G217" i="9" s="1"/>
  <c r="F216" i="9"/>
  <c r="G216" i="9" s="1"/>
  <c r="F215" i="9"/>
  <c r="G215" i="9" s="1"/>
  <c r="F214" i="9"/>
  <c r="G214" i="9" s="1"/>
  <c r="F213" i="9"/>
  <c r="G213" i="9" s="1"/>
  <c r="F212" i="9"/>
  <c r="G212" i="9" s="1"/>
  <c r="F211" i="9"/>
  <c r="G211" i="9" s="1"/>
  <c r="F210" i="9"/>
  <c r="G210" i="9" s="1"/>
  <c r="F209" i="9"/>
  <c r="G209" i="9" s="1"/>
  <c r="F208" i="9"/>
  <c r="G208" i="9" s="1"/>
  <c r="F207" i="9"/>
  <c r="G207" i="9" s="1"/>
  <c r="F206" i="9"/>
  <c r="G206" i="9" s="1"/>
  <c r="F205" i="9"/>
  <c r="G205" i="9" s="1"/>
  <c r="F204" i="9"/>
  <c r="G204" i="9" s="1"/>
  <c r="F203" i="9"/>
  <c r="G203" i="9" s="1"/>
  <c r="F202" i="9"/>
  <c r="G202" i="9" s="1"/>
  <c r="F201" i="9"/>
  <c r="G201" i="9" s="1"/>
  <c r="F200" i="9"/>
  <c r="G200" i="9" s="1"/>
  <c r="F199" i="9"/>
  <c r="G199" i="9" s="1"/>
  <c r="F198" i="9"/>
  <c r="G198" i="9" s="1"/>
  <c r="F197" i="9"/>
  <c r="G197" i="9" s="1"/>
  <c r="F196" i="9"/>
  <c r="G196" i="9" s="1"/>
  <c r="F195" i="9"/>
  <c r="G195" i="9" s="1"/>
  <c r="F194" i="9"/>
  <c r="G194" i="9" s="1"/>
  <c r="F193" i="9"/>
  <c r="G193" i="9" s="1"/>
  <c r="F192" i="9"/>
  <c r="G192" i="9" s="1"/>
  <c r="F191" i="9"/>
  <c r="G191" i="9" s="1"/>
  <c r="F190" i="9"/>
  <c r="G190" i="9" s="1"/>
  <c r="F189" i="9"/>
  <c r="G189" i="9" s="1"/>
  <c r="F188" i="9"/>
  <c r="G188" i="9" s="1"/>
  <c r="F187" i="9"/>
  <c r="G187" i="9" s="1"/>
  <c r="F186" i="9"/>
  <c r="G186" i="9" s="1"/>
  <c r="F185" i="9"/>
  <c r="G185" i="9" s="1"/>
  <c r="F184" i="9"/>
  <c r="G184" i="9" s="1"/>
  <c r="F183" i="9"/>
  <c r="G183" i="9" s="1"/>
  <c r="F182" i="9"/>
  <c r="G182" i="9" s="1"/>
  <c r="F181" i="9"/>
  <c r="G181" i="9" s="1"/>
  <c r="F180" i="9"/>
  <c r="G180" i="9" s="1"/>
  <c r="F179" i="9"/>
  <c r="G179" i="9" s="1"/>
  <c r="F178" i="9"/>
  <c r="G178" i="9" s="1"/>
  <c r="F177" i="9"/>
  <c r="G177" i="9" s="1"/>
  <c r="F176" i="9"/>
  <c r="G176" i="9" s="1"/>
  <c r="F175" i="9"/>
  <c r="G175" i="9" s="1"/>
  <c r="F174" i="9"/>
  <c r="G174" i="9" s="1"/>
  <c r="F173" i="9"/>
  <c r="G173" i="9" s="1"/>
  <c r="F172" i="9"/>
  <c r="G172" i="9" s="1"/>
  <c r="F171" i="9"/>
  <c r="G171" i="9" s="1"/>
  <c r="F170" i="9"/>
  <c r="G170" i="9" s="1"/>
  <c r="F169" i="9"/>
  <c r="G169" i="9" s="1"/>
  <c r="F168" i="9"/>
  <c r="G168" i="9" s="1"/>
  <c r="F167" i="9"/>
  <c r="G167" i="9" s="1"/>
  <c r="F166" i="9"/>
  <c r="G166" i="9" s="1"/>
  <c r="F165" i="9"/>
  <c r="G165" i="9" s="1"/>
  <c r="F164" i="9"/>
  <c r="G164" i="9" s="1"/>
  <c r="F163" i="9"/>
  <c r="G163" i="9" s="1"/>
  <c r="F162" i="9"/>
  <c r="G162" i="9" s="1"/>
  <c r="F161" i="9"/>
  <c r="G161" i="9" s="1"/>
  <c r="F160" i="9"/>
  <c r="G160" i="9" s="1"/>
  <c r="F159" i="9"/>
  <c r="G159" i="9" s="1"/>
  <c r="F158" i="9"/>
  <c r="G158" i="9" s="1"/>
  <c r="F157" i="9"/>
  <c r="G157" i="9" s="1"/>
  <c r="F156" i="9"/>
  <c r="G156" i="9" s="1"/>
  <c r="F155" i="9"/>
  <c r="G155" i="9" s="1"/>
  <c r="F154" i="9"/>
  <c r="G154" i="9" s="1"/>
  <c r="F153" i="9"/>
  <c r="G153" i="9" s="1"/>
  <c r="F152" i="9"/>
  <c r="G152" i="9" s="1"/>
  <c r="F151" i="9"/>
  <c r="G151" i="9" s="1"/>
  <c r="F150" i="9"/>
  <c r="G150" i="9" s="1"/>
  <c r="F149" i="9"/>
  <c r="G149" i="9" s="1"/>
  <c r="F148" i="9"/>
  <c r="G148" i="9" s="1"/>
  <c r="F147" i="9"/>
  <c r="G147" i="9" s="1"/>
  <c r="F146" i="9"/>
  <c r="G146" i="9" s="1"/>
  <c r="F145" i="9"/>
  <c r="G145" i="9" s="1"/>
  <c r="F144" i="9"/>
  <c r="G144" i="9" s="1"/>
  <c r="F143" i="9"/>
  <c r="G143" i="9" s="1"/>
  <c r="F142" i="9"/>
  <c r="G142" i="9" s="1"/>
  <c r="F141" i="9"/>
  <c r="G141" i="9" s="1"/>
  <c r="F140" i="9"/>
  <c r="G140" i="9" s="1"/>
  <c r="F139" i="9"/>
  <c r="G139" i="9" s="1"/>
  <c r="F138" i="9"/>
  <c r="G138" i="9" s="1"/>
  <c r="F137" i="9"/>
  <c r="G137" i="9" s="1"/>
  <c r="F136" i="9"/>
  <c r="G136" i="9" s="1"/>
  <c r="F135" i="9"/>
  <c r="G135" i="9" s="1"/>
  <c r="F134" i="9"/>
  <c r="G134" i="9" s="1"/>
  <c r="F133" i="9"/>
  <c r="G133" i="9" s="1"/>
  <c r="F132" i="9"/>
  <c r="G132" i="9" s="1"/>
  <c r="F131" i="9"/>
  <c r="G131" i="9" s="1"/>
  <c r="F130" i="9"/>
  <c r="G130" i="9" s="1"/>
  <c r="F129" i="9"/>
  <c r="G129" i="9" s="1"/>
  <c r="F128" i="9"/>
  <c r="G128" i="9" s="1"/>
  <c r="F127" i="9"/>
  <c r="G127" i="9" s="1"/>
  <c r="F126" i="9"/>
  <c r="G126" i="9" s="1"/>
  <c r="F125" i="9"/>
  <c r="G125" i="9" s="1"/>
  <c r="F124" i="9"/>
  <c r="G124" i="9" s="1"/>
  <c r="F123" i="9"/>
  <c r="G123" i="9" s="1"/>
  <c r="F122" i="9"/>
  <c r="G122" i="9" s="1"/>
  <c r="F121" i="9"/>
  <c r="G121" i="9" s="1"/>
  <c r="F120" i="9"/>
  <c r="G120" i="9" s="1"/>
  <c r="F119" i="9"/>
  <c r="G119" i="9" s="1"/>
  <c r="F118" i="9"/>
  <c r="G118" i="9" s="1"/>
  <c r="F117" i="9"/>
  <c r="G117" i="9" s="1"/>
  <c r="F116" i="9"/>
  <c r="G116" i="9" s="1"/>
  <c r="F115" i="9"/>
  <c r="G115" i="9" s="1"/>
  <c r="F114" i="9"/>
  <c r="G114" i="9" s="1"/>
  <c r="F113" i="9"/>
  <c r="G113" i="9" s="1"/>
  <c r="F112" i="9"/>
  <c r="G112" i="9" s="1"/>
  <c r="F111" i="9"/>
  <c r="G111" i="9" s="1"/>
  <c r="F110" i="9"/>
  <c r="G110" i="9" s="1"/>
  <c r="F109" i="9"/>
  <c r="G109" i="9" s="1"/>
  <c r="F108" i="9"/>
  <c r="G108" i="9" s="1"/>
  <c r="F107" i="9"/>
  <c r="G107" i="9" s="1"/>
  <c r="F106" i="9"/>
  <c r="G106" i="9" s="1"/>
  <c r="F105" i="9"/>
  <c r="G105" i="9" s="1"/>
  <c r="F104" i="9"/>
  <c r="G104" i="9" s="1"/>
  <c r="F103" i="9"/>
  <c r="G103" i="9" s="1"/>
  <c r="F102" i="9"/>
  <c r="G102" i="9" s="1"/>
  <c r="F101" i="9"/>
  <c r="G101" i="9" s="1"/>
  <c r="F100" i="9"/>
  <c r="G100" i="9" s="1"/>
  <c r="F99" i="9"/>
  <c r="G99" i="9" s="1"/>
  <c r="F98" i="9"/>
  <c r="G98" i="9" s="1"/>
  <c r="F97" i="9"/>
  <c r="G97" i="9" s="1"/>
  <c r="F96" i="9"/>
  <c r="G96" i="9" s="1"/>
  <c r="F95" i="9"/>
  <c r="G95" i="9" s="1"/>
  <c r="F94" i="9"/>
  <c r="G94" i="9" s="1"/>
  <c r="F93" i="9"/>
  <c r="G93" i="9" s="1"/>
  <c r="F92" i="9"/>
  <c r="G92" i="9" s="1"/>
  <c r="F91" i="9"/>
  <c r="G91" i="9" s="1"/>
  <c r="F90" i="9"/>
  <c r="G90" i="9" s="1"/>
  <c r="F89" i="9"/>
  <c r="G89" i="9" s="1"/>
  <c r="F88" i="9"/>
  <c r="G88" i="9" s="1"/>
  <c r="F87" i="9"/>
  <c r="G87" i="9" s="1"/>
  <c r="F86" i="9"/>
  <c r="G86" i="9" s="1"/>
  <c r="F85" i="9"/>
  <c r="G85" i="9" s="1"/>
  <c r="F84" i="9"/>
  <c r="G84" i="9" s="1"/>
  <c r="F83" i="9"/>
  <c r="G83" i="9" s="1"/>
  <c r="F82" i="9"/>
  <c r="G82" i="9" s="1"/>
  <c r="F81" i="9"/>
  <c r="G81" i="9" s="1"/>
  <c r="F80" i="9"/>
  <c r="G80" i="9" s="1"/>
  <c r="F79" i="9"/>
  <c r="G79" i="9" s="1"/>
  <c r="F78" i="9"/>
  <c r="G78" i="9" s="1"/>
  <c r="F77" i="9"/>
  <c r="G77" i="9" s="1"/>
  <c r="F76" i="9"/>
  <c r="G76" i="9" s="1"/>
  <c r="F75" i="9"/>
  <c r="G75" i="9" s="1"/>
  <c r="F74" i="9"/>
  <c r="G74" i="9" s="1"/>
  <c r="F73" i="9"/>
  <c r="G73" i="9" s="1"/>
  <c r="F72" i="9"/>
  <c r="G72" i="9" s="1"/>
  <c r="F71" i="9"/>
  <c r="G71" i="9" s="1"/>
  <c r="F70" i="9"/>
  <c r="G70" i="9" s="1"/>
  <c r="F69" i="9"/>
  <c r="G69" i="9" s="1"/>
  <c r="F68" i="9"/>
  <c r="G68" i="9" s="1"/>
  <c r="F67" i="9"/>
  <c r="G67" i="9" s="1"/>
  <c r="F66" i="9"/>
  <c r="G66" i="9" s="1"/>
  <c r="F65" i="9"/>
  <c r="G65" i="9" s="1"/>
  <c r="F64" i="9"/>
  <c r="G64" i="9" s="1"/>
  <c r="F63" i="9"/>
  <c r="G63" i="9" s="1"/>
  <c r="F62" i="9"/>
  <c r="G62" i="9" s="1"/>
  <c r="F61" i="9"/>
  <c r="G61" i="9" s="1"/>
  <c r="F60" i="9"/>
  <c r="G60" i="9" s="1"/>
  <c r="F59" i="9"/>
  <c r="G59" i="9" s="1"/>
  <c r="F58" i="9"/>
  <c r="G58" i="9" s="1"/>
  <c r="F57" i="9"/>
  <c r="G57" i="9" s="1"/>
  <c r="F56" i="9"/>
  <c r="G56" i="9" s="1"/>
  <c r="F55" i="9"/>
  <c r="G55" i="9" s="1"/>
  <c r="F54" i="9"/>
  <c r="G54" i="9" s="1"/>
  <c r="F53" i="9"/>
  <c r="G53" i="9" s="1"/>
  <c r="F52" i="9"/>
  <c r="G52" i="9" s="1"/>
  <c r="F51" i="9"/>
  <c r="G51" i="9" s="1"/>
  <c r="F50" i="9"/>
  <c r="G50" i="9" s="1"/>
  <c r="F49" i="9"/>
  <c r="G49" i="9" s="1"/>
  <c r="F48" i="9"/>
  <c r="G48" i="9" s="1"/>
  <c r="F47" i="9"/>
  <c r="G47" i="9" s="1"/>
  <c r="F46" i="9"/>
  <c r="G46" i="9" s="1"/>
  <c r="F45" i="9"/>
  <c r="G45" i="9" s="1"/>
  <c r="F44" i="9"/>
  <c r="G44" i="9" s="1"/>
  <c r="F43" i="9"/>
  <c r="G43" i="9" s="1"/>
  <c r="F42" i="9"/>
  <c r="G42" i="9" s="1"/>
  <c r="F41" i="9"/>
  <c r="G41" i="9" s="1"/>
  <c r="F40" i="9"/>
  <c r="G40" i="9" s="1"/>
  <c r="F39" i="9"/>
  <c r="G39" i="9" s="1"/>
  <c r="F38" i="9"/>
  <c r="G38" i="9" s="1"/>
  <c r="F37" i="9"/>
  <c r="G37" i="9" s="1"/>
  <c r="F36" i="9"/>
  <c r="G36" i="9" s="1"/>
  <c r="F35" i="9"/>
  <c r="G35" i="9" s="1"/>
  <c r="F34" i="9"/>
  <c r="G34" i="9" s="1"/>
  <c r="F33" i="9"/>
  <c r="G33" i="9" s="1"/>
  <c r="F32" i="9"/>
  <c r="G32" i="9" s="1"/>
  <c r="F31" i="9"/>
  <c r="G31" i="9" s="1"/>
  <c r="F30" i="9"/>
  <c r="G30" i="9" s="1"/>
  <c r="F29" i="9"/>
  <c r="G29" i="9" s="1"/>
  <c r="F28" i="9"/>
  <c r="G28" i="9" s="1"/>
  <c r="F27" i="9"/>
  <c r="G27" i="9" s="1"/>
  <c r="F26" i="9"/>
  <c r="G26" i="9" s="1"/>
  <c r="F25" i="9"/>
  <c r="G25" i="9" s="1"/>
  <c r="F24" i="9"/>
  <c r="G24" i="9" s="1"/>
  <c r="F23" i="9"/>
  <c r="G23" i="9" s="1"/>
  <c r="F22" i="9"/>
  <c r="G22" i="9" s="1"/>
  <c r="F21" i="9"/>
  <c r="G21" i="9" s="1"/>
  <c r="F20" i="9"/>
  <c r="G20" i="9" s="1"/>
  <c r="F19" i="9"/>
  <c r="G19" i="9" s="1"/>
  <c r="F18" i="9"/>
  <c r="G18" i="9" s="1"/>
  <c r="F17" i="9"/>
  <c r="G17" i="9" s="1"/>
  <c r="F16" i="9"/>
  <c r="G16" i="9" s="1"/>
  <c r="F15" i="9"/>
  <c r="G15" i="9" s="1"/>
  <c r="F14" i="9"/>
  <c r="G14" i="9" s="1"/>
  <c r="F13" i="9"/>
  <c r="G13" i="9" s="1"/>
  <c r="F12" i="9"/>
  <c r="G12" i="9" s="1"/>
  <c r="F11" i="9"/>
  <c r="G11" i="9" s="1"/>
  <c r="F10" i="9"/>
  <c r="G10" i="9" s="1"/>
  <c r="F9" i="9"/>
  <c r="G9" i="9" s="1"/>
  <c r="F8" i="9"/>
  <c r="G8" i="9" s="1"/>
  <c r="F7" i="9"/>
  <c r="G7" i="9" s="1"/>
  <c r="F394" i="9" l="1"/>
  <c r="G394" i="9"/>
</calcChain>
</file>

<file path=xl/sharedStrings.xml><?xml version="1.0" encoding="utf-8"?>
<sst xmlns="http://schemas.openxmlformats.org/spreadsheetml/2006/main" count="6282" uniqueCount="891">
  <si>
    <t>17/03/2569</t>
  </si>
  <si>
    <t>CNTR-00391/69 17/03/2569</t>
  </si>
  <si>
    <t>เป็นผู้มีอาชีพโดยตรง</t>
  </si>
  <si>
    <t>บริษัท ยอดเหนือปิโตรเลียม จำกัด</t>
  </si>
  <si>
    <t>วิธีเฉพาะเจาะจง</t>
  </si>
  <si>
    <t>ซื้อน้ำมันเชื้อเพลิง โครงการวันอปพร.22 มีนาคม</t>
  </si>
  <si>
    <t>30/03/2569</t>
  </si>
  <si>
    <t>CNTR-00380/69 30/03/2569</t>
  </si>
  <si>
    <t>นายธนวัฒน์ แก้วชาลุน</t>
  </si>
  <si>
    <t xml:space="preserve">
ค่าจ้างเหมาบริการบุคคลภายนอก
</t>
  </si>
  <si>
    <t>CNTR-00379/69 30/03/2569</t>
  </si>
  <si>
    <t>นายสาคร จาอินทร์</t>
  </si>
  <si>
    <t>13/03/2569</t>
  </si>
  <si>
    <t>CNTR-00371/69 13/03/2569</t>
  </si>
  <si>
    <t>นายเดชา มาไกล</t>
  </si>
  <si>
    <t xml:space="preserve"> (CNTR-00404/69) 30/03/2569</t>
  </si>
  <si>
    <t>จี.จี. ซัพพลาย</t>
  </si>
  <si>
    <t>วัสดุสำนักงาน</t>
  </si>
  <si>
    <t xml:space="preserve"> (CNTR-00403/69) 30/03/2569</t>
  </si>
  <si>
    <t>วัสดุงานบ้านงานครัว</t>
  </si>
  <si>
    <t>26/03/2569</t>
  </si>
  <si>
    <t xml:space="preserve"> (CNTR-00402/69) 26/03/2569</t>
  </si>
  <si>
    <t>ห้างหุ้นส่วนจำกัด พีพีแอล โปรเฟสชั่นนัล ไอที เซอร์วิส</t>
  </si>
  <si>
    <t>จ้างซ่อมแซมเครื่องสำรองไฟ</t>
  </si>
  <si>
    <t>25/03/2569</t>
  </si>
  <si>
    <t xml:space="preserve"> (CNTR-00401/69) 25/03/2569</t>
  </si>
  <si>
    <t>ห้างหุ้นส่วนจำกัด จันทิมา เชียงราย ทัวร์</t>
  </si>
  <si>
    <t>เช่ายานพาหนะและขนส่ง โครงการศึกษาดูงานกลุ่มพัฒนาสตรีตำบลบ้านดู่</t>
  </si>
  <si>
    <t>24/03/2569</t>
  </si>
  <si>
    <t xml:space="preserve"> (CNTR-00400/69) 24/03/2569</t>
  </si>
  <si>
    <t>บริษัท โตโยต้าเชียงราย จำกัด</t>
  </si>
  <si>
    <t>ซ่อมแซมรถพยาบาล หมายเลขทะเบียน  กล 7597 เชียงราย</t>
  </si>
  <si>
    <t>23/03/2569</t>
  </si>
  <si>
    <t xml:space="preserve"> (CNTR-00399/69) 23/03/2569</t>
  </si>
  <si>
    <t>นายกิตติคุณ ศรียา</t>
  </si>
  <si>
    <t xml:space="preserve">จ้างซักพรมรถยนต์ส่วนกลาง </t>
  </si>
  <si>
    <t xml:space="preserve"> (CNTR-00398/69) 23/03/2569</t>
  </si>
  <si>
    <t>วัสดุคอมพิวเตอร์</t>
  </si>
  <si>
    <t xml:space="preserve"> (CNTR-00397/69) 23/03/2569</t>
  </si>
  <si>
    <t xml:space="preserve"> (CNTR-00396/69) 20/03/2569</t>
  </si>
  <si>
    <t>ร้านเชียงรายชัยกร</t>
  </si>
  <si>
    <t>วัสดุก่อสร้าง</t>
  </si>
  <si>
    <t>18/03/2569</t>
  </si>
  <si>
    <t xml:space="preserve"> (CNTR-00395/69) 18/03/2569</t>
  </si>
  <si>
    <t>ร้านบ้านดู่ ลูกหมาก</t>
  </si>
  <si>
    <t>ซ่อมแซมรถบรรทุกขะ หมายเลขทะเบียน  82-4952 เชียงราย</t>
  </si>
  <si>
    <t xml:space="preserve"> (CNTR-00394/69) 18/03/2569</t>
  </si>
  <si>
    <t>ซ่อมแซมรถบรรทุกขะ หมายเลขทะเบียน  82-1948 เชียงราย</t>
  </si>
  <si>
    <t xml:space="preserve"> (CNTR-00393/69) 17/03/2569</t>
  </si>
  <si>
    <t>สหกรณ์ โคนมเชียงราย จำกัด</t>
  </si>
  <si>
    <t>อาหารเสริม (นม)</t>
  </si>
  <si>
    <t xml:space="preserve"> (CNTR-00392/69) 17/03/2569</t>
  </si>
  <si>
    <t>ซื้อวัสดุอุปกรณ์ โครงการวันอปพร.22 มีนาคม</t>
  </si>
  <si>
    <t xml:space="preserve">  (CNTR-00390/69) 17/03/2569</t>
  </si>
  <si>
    <t>ฮานิดีไซน์</t>
  </si>
  <si>
    <t>จ้างทำป้ายไวนิล โครงการวันอปพร.22 มีนาคม</t>
  </si>
  <si>
    <t xml:space="preserve"> (CNTR-00387/69) 17/03/2569</t>
  </si>
  <si>
    <t>บริษัท สุขใจ เอ็ม แอนด์ เอ็ม จำกัด</t>
  </si>
  <si>
    <t>เก้าอี้สำนักงาน, โต๊ะทำงานเข้ามุม</t>
  </si>
  <si>
    <t>16/03/2569</t>
  </si>
  <si>
    <t xml:space="preserve"> (CNTR-00386/69) 16/03/2569</t>
  </si>
  <si>
    <t>ร้าน สำราญซาวด์</t>
  </si>
  <si>
    <t>จ้างติดฟิล์มและติดตั้งรีโมทล็อกและปลดล็อก</t>
  </si>
  <si>
    <t xml:space="preserve"> (CNTR-00385/69) 16/03/2569</t>
  </si>
  <si>
    <t>วัสดุไฟฟ้าและวิทยุ</t>
  </si>
  <si>
    <t xml:space="preserve"> (CNTR-00384/69) 16/03/2569</t>
  </si>
  <si>
    <t>ออลเซฟ ซัพพลาย</t>
  </si>
  <si>
    <t>วัสดุจราจร</t>
  </si>
  <si>
    <t xml:space="preserve"> (CNTR-00383/69) 16/03/2569</t>
  </si>
  <si>
    <t>บริษัท วินเนอร์ ซัพพลาย  แอนด์ เอ็นจิเนียริ่ง จำกัด</t>
  </si>
  <si>
    <t>ด้วยวิธีประกวดราคาอิเล็กทรอนิกส์ (e-bidding)</t>
  </si>
  <si>
    <t>รถขุดตีนตะขาบ ขนาดไม่น้อยกว่า 40 แรงม้า พร้อมเทรลเลอร์แบบลากจูง และรถบดดิน</t>
  </si>
  <si>
    <t xml:space="preserve"> (CNTR-00382/69) 16/03/2569</t>
  </si>
  <si>
    <t>ห้างหุ้นส่วนจำกัด ดอยตุง บิวดิ้ง</t>
  </si>
  <si>
    <t>โครงการก่อสร้าง ถนน ค.ส.ล. ซอย 16 และ 18 บ้านอาข่า 
หมู่ที่ 15 บ้านป่ากุ๊ก</t>
  </si>
  <si>
    <t xml:space="preserve"> (CNTR-00381/69) 16/03/2569</t>
  </si>
  <si>
    <t>โครงการก่อสร้างรางระบายน้ำรูปตัวยู ต่อจากจุดเดิม ถนนสายหลัก หมู่ที่ 20 บ้านสันปอแตง</t>
  </si>
  <si>
    <t xml:space="preserve"> (CNTR-00378/69) 13/03/2569</t>
  </si>
  <si>
    <t>ซ่อมแซมรถบรรทุกขะ หมายเลขทะเบียน  82-5140 เชียงราย</t>
  </si>
  <si>
    <t xml:space="preserve"> (CNTR-00377/69) 12/03/2569</t>
  </si>
  <si>
    <t>นายเตือนจิตต์ ผามั่ง</t>
  </si>
  <si>
    <t>จ้างตัดต้นไม้หมู่บ้านนอร์ทเทิร์น</t>
  </si>
  <si>
    <t>10/03/2569</t>
  </si>
  <si>
    <t xml:space="preserve"> (CNTR-00376/69) 10/03/2569</t>
  </si>
  <si>
    <t>ซื้อวัสดุอุปกรณ์ โครงการเฝ้าระวังและพัฒนาน้ำอุปโภค น้ำบริโภค เทศบาลตำบลบ้านดู่</t>
  </si>
  <si>
    <t xml:space="preserve"> (CNTR-00375/69) 10/03/2569</t>
  </si>
  <si>
    <t>บริษัท ธนะดี ออโต้ ทรัค แอนด์ เซอร์วิส เซ็นเตอร์ จำกัด</t>
  </si>
  <si>
    <t>ซ่อมแซมรถบรรทุก หมายเลขทะเบียน  82-6605 เชียงราย</t>
  </si>
  <si>
    <t xml:space="preserve"> (CNTR-00374/69) 10/03/2569</t>
  </si>
  <si>
    <t>อุปกรณ์อ่านบัตรแบบอเนกประสงค์ (Smart Card Reader)</t>
  </si>
  <si>
    <t xml:space="preserve"> (CNTR-00373/69) 10/03/2569</t>
  </si>
  <si>
    <t>บริษัท แลนด์มาร์ท (ประเทศไทย) จำกัด</t>
  </si>
  <si>
    <t>รถเข็น 2 ล้อจักรยาน</t>
  </si>
  <si>
    <t>09/03/2569</t>
  </si>
  <si>
    <t xml:space="preserve"> (CNTR-00372/69) 09/03/2569</t>
  </si>
  <si>
    <t>จ้างทำป้ายไวนิล โครงการเฝ้าระวังและพัฒนาน้ำอุปโภค น้ำบริโภค เทศบาลตำบลบ้านดู่</t>
  </si>
  <si>
    <t xml:space="preserve"> (CNTR-00370/69) 09/03/2569</t>
  </si>
  <si>
    <t>หจก.เชียงราย ช. กิจเจริญ</t>
  </si>
  <si>
    <t>โครงการขยายสะพานหนองฃ่องร่อง  หมู่ที่ 10</t>
  </si>
  <si>
    <t xml:space="preserve"> (CNTR-00369/69) 09/03/2569</t>
  </si>
  <si>
    <t>โครงการก่อสร้างป้ายชื่อหน้าโรงเรียนเทศบาลบ้านดู่ (ป่าซาง)</t>
  </si>
  <si>
    <t xml:space="preserve"> (CNTR-00368/69) 09/03/2569</t>
  </si>
  <si>
    <t>บริษัท อัพ แอสเซท จำกัด</t>
  </si>
  <si>
    <t>โครงการก่อสร้างถนน ค.ส.ล.พร้อมระบบระบายน้ำ ซอย 5 หมู่ที่ 1 บ้านขัวแคร่</t>
  </si>
  <si>
    <t xml:space="preserve"> (CNTR-00367/69) 09/03/2569</t>
  </si>
  <si>
    <t>ห้างหุ้นส่วนจำกัด เชียงรายทรายเพชร</t>
  </si>
  <si>
    <t>โครงการปรับปรุงผิวถนนเดิม บ้านต้นลุงเชื่อมบ้านดู่และซอย 2 ซอย 3,ซอย 5 หมู่ที่ 11 บ้านต้นลุง</t>
  </si>
  <si>
    <t>06/03/2569</t>
  </si>
  <si>
    <t xml:space="preserve"> (CNTR-00366/69) 06/03/2569</t>
  </si>
  <si>
    <t>จ้างทำป้ายไวนิล โครงการศึกษาดูงานกลุ่มพัฒนาสตรีตำบลบ้านดู่</t>
  </si>
  <si>
    <t xml:space="preserve"> (CNTR-00365/69) 06/03/2569</t>
  </si>
  <si>
    <t>ซื้อวัสดุและอุปกรณ์ โครงการศึกษาดูงานกลุ่มพัฒนาสตรีตำบลบ้านดู่</t>
  </si>
  <si>
    <t>05/03/2569</t>
  </si>
  <si>
    <t xml:space="preserve"> (CNTR-00364/69) 05/03/2569</t>
  </si>
  <si>
    <t>ตาต้าแบตเตอรี่ สาขาบ้านดู่</t>
  </si>
  <si>
    <t>วัสดุยานพาหนะและขนส่ง</t>
  </si>
  <si>
    <t xml:space="preserve"> (CNTR-00363/69) 05/03/2569</t>
  </si>
  <si>
    <t>จ้างพ่นตราเครื่องหมายรถจักรยานยนต์</t>
  </si>
  <si>
    <t>04/03/2569</t>
  </si>
  <si>
    <t xml:space="preserve"> (CNTR-00362/69) 04/03/2569</t>
  </si>
  <si>
    <t>มงคลคาร์เซอร์วิส</t>
  </si>
  <si>
    <t>ซ่อมแซมรถบรรทุก หมายเลขทะเบียน  82-1948 เชียงราย</t>
  </si>
  <si>
    <t xml:space="preserve"> (CNTR-00361/69) 04/03/2569</t>
  </si>
  <si>
    <t>สากลการเกษตร 2015</t>
  </si>
  <si>
    <t>เครื่องตัดหญ้าสายสะพายข้างเครื่องยนต์ 2 จังหวะ</t>
  </si>
  <si>
    <t>02/03/2569</t>
  </si>
  <si>
    <t xml:space="preserve"> (CNTR-00360/69) 02/03/2569</t>
  </si>
  <si>
    <t xml:space="preserve"> (CNTR-00359/69) 02/03/2569</t>
  </si>
  <si>
    <t>เชียงรายเฟอร์นิเจอร์</t>
  </si>
  <si>
    <t xml:space="preserve"> (CNTR-00358/69) 02/03/2569</t>
  </si>
  <si>
    <t>ซื้อวัสดุฯ โครงการอบรมอาสาสมัครป้องกันภัยฝ่ายพลเรือน (จัดตั้ง)</t>
  </si>
  <si>
    <t xml:space="preserve"> (CNTR-00357/69) 02/03/2569</t>
  </si>
  <si>
    <t>เอ.ซี.ที ก๊อปปี้</t>
  </si>
  <si>
    <t>จ้างทำประกาศนียบัตร โครงการอบรมอาสาสมัครป้องกันภัยฝ่ายพลเรือน (จัดตั้ง)</t>
  </si>
  <si>
    <t>26/02/2569</t>
  </si>
  <si>
    <t>CNTR-00297/69 26/02/2569</t>
  </si>
  <si>
    <t>นายวทัญญู จันขาว</t>
  </si>
  <si>
    <t>CNTR-00280/69 26/02/2569</t>
  </si>
  <si>
    <t>นายณัฐวุฒิ พุ่มสละ</t>
  </si>
  <si>
    <t>ค่าจ้างเหมาบริการบุคคลภายนอก</t>
  </si>
  <si>
    <t>27/02/2569</t>
  </si>
  <si>
    <t xml:space="preserve"> (CNTR-00355/69) 27/02/2569</t>
  </si>
  <si>
    <t>จ้างทำป้าย โครงการอบรมอาสาสมัครป้องกันภัยฝ่ายพลเรือน (จัดตั้ง)</t>
  </si>
  <si>
    <t xml:space="preserve"> (CNTR-00354/69) 27/02/2569</t>
  </si>
  <si>
    <t>ซื้อวัสดุและอุปกรณ์ โครงการอบรมอาสาสมัครป้องกันภัยฝ่ายพลเรือน (จัดตั้ง)</t>
  </si>
  <si>
    <t xml:space="preserve"> (CNTR-00353/69) 27/02/2569</t>
  </si>
  <si>
    <t xml:space="preserve"> (CNTR-00352/69) 27/02/2569</t>
  </si>
  <si>
    <t>น้ำดื่ม อาร์.โอ. เรือนทอง</t>
  </si>
  <si>
    <t xml:space="preserve"> (CNTR-00350/69) 27/02/2569</t>
  </si>
  <si>
    <t xml:space="preserve"> (CNTR-00351/69) 27/02/2569</t>
  </si>
  <si>
    <t xml:space="preserve"> (CNTR-00349/69) 26/02/2569</t>
  </si>
  <si>
    <t>25/02/2569</t>
  </si>
  <si>
    <t xml:space="preserve"> (CNTR-00348/69) 25/02/2569</t>
  </si>
  <si>
    <t>ห้างหุ้นส่วนจำกัด โชคชัย สถาปัตย์</t>
  </si>
  <si>
    <t>โครงการขยายผิวจราจรถนนสายหลักภายในหมู่บ้าน 
หมู่ที่ 10 บ้านปางลาว</t>
  </si>
  <si>
    <t>24/02/2569</t>
  </si>
  <si>
    <t xml:space="preserve"> (CNTR-00347/69) 24/02/2569</t>
  </si>
  <si>
    <t>ซ่อมแซมรถยนต์ส่วนกลาง หมายเลขทะเบียน  ผธ 1907 เชียงราย</t>
  </si>
  <si>
    <t xml:space="preserve">  (CNTR-00346/69) 24/02/2569</t>
  </si>
  <si>
    <t>ซ่อมแซมรถบรรทุก หมายเลขทะเบียน  81-4246 เชียงราย</t>
  </si>
  <si>
    <t xml:space="preserve"> (CNTR-00345/69) 24/02/2569</t>
  </si>
  <si>
    <t>ซื้อน้ำมันเชื้อเพลิง โครงการอบรมอาสาสมัครป้องกันภัยฝ่ายพลเรือน (จัดตั้ง)</t>
  </si>
  <si>
    <t xml:space="preserve"> (CNTR-00344/69) 24/02/2569</t>
  </si>
  <si>
    <t>ห้างหุ้นส่วนจำกัด เชียงราย อาลีทัวร์</t>
  </si>
  <si>
    <t>เช่ายานพาหนะและขนส่ง โครงการพัฒนาศักยภาพครู บุคลากรทางการศึกษา และคณะกรรมการสถานศึกษาในสังกัด</t>
  </si>
  <si>
    <t>23/02/2569</t>
  </si>
  <si>
    <t xml:space="preserve"> (CNTR-00343/69) 23/02/2569</t>
  </si>
  <si>
    <t xml:space="preserve"> (CNTR-00342/69) 23/02/2569</t>
  </si>
  <si>
    <t>นายฐิตนนท์ บุญเจริญ</t>
  </si>
  <si>
    <t>จ้างซ่อมแซมเครื่องกำเนิดไฟฟ้า</t>
  </si>
  <si>
    <t xml:space="preserve"> (CNTR-00341/69) 23/02/2569</t>
  </si>
  <si>
    <t>เก้าอี้สำนักงาน, ชุดโต๊ะทำงานเข้ามุม ตัวแอล</t>
  </si>
  <si>
    <t xml:space="preserve"> (CNTR-00340/69) 23/02/2569</t>
  </si>
  <si>
    <t>ชุดโต๊ะทำงานเข้ามุม ตัวแอล</t>
  </si>
  <si>
    <t xml:space="preserve"> (CNTR-00339/69) 23/02/2569</t>
  </si>
  <si>
    <t>นายธวัชชัย สุยะปัญญา</t>
  </si>
  <si>
    <t>จ้างตรวจเช็คและซ่อมแซมประตูกระจกห้องทะเบียน</t>
  </si>
  <si>
    <t xml:space="preserve"> (CNTR-00338/69) 23/02/2569</t>
  </si>
  <si>
    <t>เครื่องตัดหญ้า แบบข้อแข็ง</t>
  </si>
  <si>
    <t>20/02/2569</t>
  </si>
  <si>
    <t xml:space="preserve"> (CNTR-00337/69) 20/02/2569</t>
  </si>
  <si>
    <t>จ้างทำป้าย โครงการเสริมสร้างความรู้สุขภาวะทางเพศแก่เยาวชนในเขตเทศบาลตำบลบ้านดู่</t>
  </si>
  <si>
    <t xml:space="preserve"> (CNTR-00336/69) 20/02/2569</t>
  </si>
  <si>
    <t>บริษัท  เอ็นเค เซ็นเตอร์ จำกัด</t>
  </si>
  <si>
    <t>โครงการปรับปรุงทางเดินเท้าในโรงเรียนเทศบาลบ้านดู่ (ป่าซาง)</t>
  </si>
  <si>
    <t>19/02/2569</t>
  </si>
  <si>
    <t xml:space="preserve"> (CNTR-00335/69) 19/02/2569</t>
  </si>
  <si>
    <t xml:space="preserve"> (CNTR-00334/69) 19/02/2569</t>
  </si>
  <si>
    <t xml:space="preserve"> (CNTR-00333/69) 19/02/2569</t>
  </si>
  <si>
    <t>ห้างหุ้นส่วนจำกัด เด่นห้า การไฟฟ้า</t>
  </si>
  <si>
    <t xml:space="preserve"> (CNTR-00332/69) 19/02/2569</t>
  </si>
  <si>
    <t xml:space="preserve"> (CNTR-00331/69) 19/02/2569</t>
  </si>
  <si>
    <t xml:space="preserve"> (CNTR-00330/69) 19/02/2569</t>
  </si>
  <si>
    <t xml:space="preserve">  (CNTR-00329/69) 19/02/2569</t>
  </si>
  <si>
    <t>ส.เครื่องเย็น</t>
  </si>
  <si>
    <t>จ้างตรวจเช็คและซ่อมแซมเครื่องปรับอากาศ</t>
  </si>
  <si>
    <t>18/02/2569</t>
  </si>
  <si>
    <t xml:space="preserve">  (CNTR-00327/69) 18/02/2569</t>
  </si>
  <si>
    <t xml:space="preserve"> (CNTR-00328/69) 18/02/2569</t>
  </si>
  <si>
    <t xml:space="preserve"> (CNTR-00326/69) 18/02/2569</t>
  </si>
  <si>
    <t xml:space="preserve"> (CNTR-00325/69) 18/02/2569</t>
  </si>
  <si>
    <t xml:space="preserve"> (CNTR-00324/69) 18/02/2569</t>
  </si>
  <si>
    <t>จ้างซ่อมแซมเครื่องคอมพิวเตอร์และโน๊ตบุ๊ค</t>
  </si>
  <si>
    <t xml:space="preserve"> (CNTR-00323/69)18/02/2569</t>
  </si>
  <si>
    <t xml:space="preserve"> (CNTR-00322/69) 18/02/2569</t>
  </si>
  <si>
    <t>กิจการค้าร่วม เจพี</t>
  </si>
  <si>
    <t>วยวิธีประกวดราคาอิเล็กทรอนิกส์ (e-bidding)</t>
  </si>
  <si>
    <t>โครงการก่อสร้างถนนแอสฟัลท์ติกคอนกรีต เชื่อมระหว่าง หมู่ที่ 6 บ้านโป่งพระบาท หมู่ที่ 2 บ้านป่าซาง และหมู่ที่ 14 บ้านเหล่าพัฒนา</t>
  </si>
  <si>
    <t>17/02/2569</t>
  </si>
  <si>
    <t xml:space="preserve"> (CNTR-00321/69) 17/02/2569</t>
  </si>
  <si>
    <t>ค่าบำรุงรักษาและซ่อมแซม</t>
  </si>
  <si>
    <t xml:space="preserve"> (CNTR-00320/69) 17/02/2569</t>
  </si>
  <si>
    <t>16/02/2569</t>
  </si>
  <si>
    <t xml:space="preserve"> (CNTR-00318/69) 16/02/2569</t>
  </si>
  <si>
    <t>จ้างทำป้ายไวนิล โครงการพัฒนาศักยภาพครู บุคลากรทางการศึกษา และคณะกรรมการสถานศึกษาในสังกัด</t>
  </si>
  <si>
    <t xml:space="preserve"> (CNTR-00316/69) 16/02/2569</t>
  </si>
  <si>
    <t>ซื้อวัสดุอุปกรณ์ โครงการพัฒนาศักยภาพครู บุคลากรทางการศึกษา และคณะกรรมการสถานศึกษาในสังกัด</t>
  </si>
  <si>
    <t xml:space="preserve"> (CNTR-00315/69) 16/02/2569</t>
  </si>
  <si>
    <t>ห้างหุ้นส่วนจำกัด รวมสินชื่นชอบ การเกษตร</t>
  </si>
  <si>
    <t>วัสดุการเกษตร</t>
  </si>
  <si>
    <t xml:space="preserve"> (CNTR-00319/69) 16/02/2569</t>
  </si>
  <si>
    <t>ซื้อวัสดุอุปกรณ์ โครงการเสริมสร้างความรู้สุขภาวะทางเพศแก่เยาวชนในเขตเทศบาลตำบลบ้านดู่</t>
  </si>
  <si>
    <t xml:space="preserve"> (CNTR-00317/69) 16/02/2569</t>
  </si>
  <si>
    <t>จ้างทำป้ายไวนิล โครงการเสริมสร้างความรู้สุขภาวะทางเพศแก่เยาวชนในเขตเทศบาลตำบลบ้านดู่</t>
  </si>
  <si>
    <t xml:space="preserve"> (CNTR-00314/69) 16/02/2569</t>
  </si>
  <si>
    <t>ร้านยาปันสุข</t>
  </si>
  <si>
    <t>เครื่องชั่งน้ำหนักแบบดิจิตอลพร้อมที่วัดส่วนสูง, เครื่องวัดความดันโลหิตชนิดอัตโนมัติแบบสอดแขน</t>
  </si>
  <si>
    <t xml:space="preserve"> (CNTR-00313/69) 16/02/2569</t>
  </si>
  <si>
    <t>โต๊ะทำงาน 5 ลิ้นชัก</t>
  </si>
  <si>
    <t>13/02/2569</t>
  </si>
  <si>
    <t xml:space="preserve"> (CNTR-00312/69) 13/02/2569</t>
  </si>
  <si>
    <t>ไฟวับวาบสีส้มหรือสีเหลืองพร้อมลำโพงเสียงสัญญาณหลอดไฟ LED</t>
  </si>
  <si>
    <t xml:space="preserve"> (CNTR-00311/69) 13/02/2569</t>
  </si>
  <si>
    <t>เครื่องเล็มพุ่มไม้ไร้สาย 18 โวลต์</t>
  </si>
  <si>
    <t>12/02/2569</t>
  </si>
  <si>
    <t xml:space="preserve"> (CNTR-00310/69) 12/02/2569</t>
  </si>
  <si>
    <t>นายชำนาญ  ธนบดีทรัพยากร</t>
  </si>
  <si>
    <t>ซ่อมแซมรถจักรยานยนต์ 977</t>
  </si>
  <si>
    <t xml:space="preserve"> (CNTR-00308/69) 12/02/2569</t>
  </si>
  <si>
    <t>โครงการขยายผิวจราจร ค.ส.ล. ถนนสายหลัก หมู่ที่ 16 บ้านสันต้นก๊อ</t>
  </si>
  <si>
    <t xml:space="preserve"> (CNTR-00309/69) 12/02/2569</t>
  </si>
  <si>
    <t>ห้างหุ้นส่วนจำกัด สวิตตาทรัพย์มั่งคั่ง</t>
  </si>
  <si>
    <t>โครงการก่อสร้างผิวทาง ค.ส.ล. ทางขึ้นจุดชมวิวดอยปู่ไข่ หมู่ที่ 13 บ้านหัวฝาย</t>
  </si>
  <si>
    <t>10/02/2569</t>
  </si>
  <si>
    <t xml:space="preserve"> (CNTR-00305/69) 10/02/2569</t>
  </si>
  <si>
    <t>โครงการก่อสร้างถนนค.ส.ล. เชื่อมบ้านดู่เมืองใหม่ หมู่ที่ 16 บ้านสันต้นก๊อ</t>
  </si>
  <si>
    <t xml:space="preserve"> (CNTR-00304/69) 10/02/2569</t>
  </si>
  <si>
    <t>หจก.เอส.เค.ยางยนต์เชียงราย</t>
  </si>
  <si>
    <t>จ้างเปลี่ยนยางรถ กล 7597 เชียงราย</t>
  </si>
  <si>
    <t xml:space="preserve"> (CNTR-00303/69) 10/02/2569</t>
  </si>
  <si>
    <t>ซ่อมแซมรถบรรทุก หมายเลขทะเบียน  82-0096 เชียงราย</t>
  </si>
  <si>
    <t xml:space="preserve"> (CNTR-00306/69) 10/02/2569</t>
  </si>
  <si>
    <t>โครงการก่อสร้างถนนคอนกรีตเสริมเหล็กต่อจากจุดเดิม เส้นทางเหล่าป่าก๊อ บ้านโป่งพระบาท หมู่ที่ 18</t>
  </si>
  <si>
    <t xml:space="preserve"> (CNTR-00302/69) 10/02/2569</t>
  </si>
  <si>
    <t>บริษัท เพพส์  คอนสตรัคชั่นส์ จำกัด</t>
  </si>
  <si>
    <t>โครงการปรับปรุงผิวถนนเดิม ซอย 3/1 หมู่ที่ 3</t>
  </si>
  <si>
    <t xml:space="preserve"> (CNTR-00301/69) 10/02/2569</t>
  </si>
  <si>
    <t>โครงการปรับปรุงผิวถนนเดิม ซอย 4/3  หมู่ที่ 3 บ้านดู่</t>
  </si>
  <si>
    <t>09/02/2569</t>
  </si>
  <si>
    <t xml:space="preserve"> (CNTR-00300/69) 09/02/2569</t>
  </si>
  <si>
    <t>ซื้อวัสดุเชื้อเพลิงและหล่อลื่น โครงการรณรงค์และป้องกันหมอกควันและไฟป่า</t>
  </si>
  <si>
    <t xml:space="preserve"> (CNTR-00299/69) 09/02/2569</t>
  </si>
  <si>
    <t>นายวรวุฒิ มะโนหาญ</t>
  </si>
  <si>
    <t>เช่าเวที โครงการรณรงค์และป้องกันหมอกควันและไฟป่า</t>
  </si>
  <si>
    <t xml:space="preserve"> (CNTR-00298/69) 09/02/2569</t>
  </si>
  <si>
    <t>ห้างหุ้นส่วนจำกัด ย่งเฮงเชียงราย</t>
  </si>
  <si>
    <t>รถจักรยานยนต์ขนาด 110 ซีซี แบบเกียร์อัตโนมัติ</t>
  </si>
  <si>
    <t>05/02/2569</t>
  </si>
  <si>
    <t xml:space="preserve"> (CNTR-00296/69) 05/02/2569</t>
  </si>
  <si>
    <t>ซ่อมแซมรถยนต์ส่วนกลาง หมายเลขทะเบียน  5640 เชียงราย</t>
  </si>
  <si>
    <t xml:space="preserve"> (CNTR-00295/69) 05/02/2569</t>
  </si>
  <si>
    <t>จ้างทำป้ายไวนิลและป้ายประชาสัมพันธ์โครงการรณรงค์และป้องกันหมอกควันและไฟป่า</t>
  </si>
  <si>
    <t>04/02/2569</t>
  </si>
  <si>
    <t xml:space="preserve"> (CNTR-00293/69) 04/02/2569</t>
  </si>
  <si>
    <t>นางพิศสมัย อนันต์</t>
  </si>
  <si>
    <t>จ้างเครื่องเสียงพร้อมอุปกรณ์ โครงการ "ของกิ๋นคนบ้านเฮา จาวบ้านดู่" (ถนนคนเดินเทศบาลตำบลบ้านดู่)</t>
  </si>
  <si>
    <t xml:space="preserve"> (CNTR-00291/69) 04/02/2569</t>
  </si>
  <si>
    <t xml:space="preserve"> (CNTR-00292/69) 04/02/2569</t>
  </si>
  <si>
    <t>03/02/2569</t>
  </si>
  <si>
    <t xml:space="preserve"> (CNTR-00290/69) 03/02/2569</t>
  </si>
  <si>
    <t xml:space="preserve"> (CNTR-00289/69) 03/02/2569</t>
  </si>
  <si>
    <t>อู่ ต.การช่าง</t>
  </si>
  <si>
    <t>ซ่อมแซมรถดับเพลิง หมายเลขทะเบียน  บม 9665 เชียงราย</t>
  </si>
  <si>
    <t xml:space="preserve"> (CNTR-00288/69) 03/02/2569</t>
  </si>
  <si>
    <t xml:space="preserve"> (CNTR-00287/69) 03/02/2569</t>
  </si>
  <si>
    <t>"  รังสินี รีสอร์ท "</t>
  </si>
  <si>
    <t>เช่าห้องประชุม โครงการเฝ้าระวังและควบคุมสุขาภิบาลอาหาร</t>
  </si>
  <si>
    <t>02/02/2569</t>
  </si>
  <si>
    <t xml:space="preserve"> (CNTR-00286/69) 02/02/2569</t>
  </si>
  <si>
    <t>ดีไซน์ อ๊อฟ อาร์ต</t>
  </si>
  <si>
    <t xml:space="preserve"> (CNTR-00285/69) 02/02/2569</t>
  </si>
  <si>
    <t>ซ่อมแซมรถบรรทุกขยะ หมายเลขทะเบียน  82-4246 ชียงราย</t>
  </si>
  <si>
    <t xml:space="preserve"> (CNTR-00284/69) 02/02/2569</t>
  </si>
  <si>
    <t>ห้างหุ้นส่วนจำกัด วีซีเอส ทราฟฟิค ไซน์</t>
  </si>
  <si>
    <t>28/01/2569</t>
  </si>
  <si>
    <t>CNTR-00257/69 28/01/2569</t>
  </si>
  <si>
    <t>นายนิกร แผ่นทอง</t>
  </si>
  <si>
    <t>CNTR-00252/69 28/01/2569</t>
  </si>
  <si>
    <t>นายสุชานนท์ มลิวัน</t>
  </si>
  <si>
    <t>CNTR-00251/69 28/01/2569</t>
  </si>
  <si>
    <t>นายวีรภัทร แก้วกำเนิด</t>
  </si>
  <si>
    <t>CNTR-00247/69 28/01/2569</t>
  </si>
  <si>
    <t>นายเดชา ธรรมศิริ</t>
  </si>
  <si>
    <t>30/01/2569</t>
  </si>
  <si>
    <t xml:space="preserve"> (CNTR-00283/69) 30/01/2569</t>
  </si>
  <si>
    <t>ห้างหุ้นส่วนจำกัด ฐิติพันธ์ธุรกิจ</t>
  </si>
  <si>
    <t>จ้างซ่อมแซมถนน ค.ส.ล. หมู่ 1 เชื่อมหมู่ที่ 17</t>
  </si>
  <si>
    <t xml:space="preserve"> (CNTR-00281/69) 30/01/2569</t>
  </si>
  <si>
    <t xml:space="preserve"> (CNTR-00282/69) 30/01/2569</t>
  </si>
  <si>
    <t>โทรศัพท์พื้นฐานแบบไร้สาย</t>
  </si>
  <si>
    <t xml:space="preserve"> (CNTR-00279/69) 30/01/2569</t>
  </si>
  <si>
    <t>น้ำดื่ม</t>
  </si>
  <si>
    <t xml:space="preserve"> (CNTR-00278/69) 30/01/2569</t>
  </si>
  <si>
    <t>บริษัท เอส.เอ(เชียงใหม่) จำกัด</t>
  </si>
  <si>
    <t>เครื่องวัดเสียง</t>
  </si>
  <si>
    <t xml:space="preserve"> (CNTR-00277/69) 30/01/2569</t>
  </si>
  <si>
    <t>29/01/2569</t>
  </si>
  <si>
    <t xml:space="preserve"> (CNTR-00276/69) 29/01/2569</t>
  </si>
  <si>
    <t>จ้างทำป้าย</t>
  </si>
  <si>
    <t xml:space="preserve"> (CNTR-00275/69) 29/01/2569</t>
  </si>
  <si>
    <t>นางวราภรณ์ ศรีสองสม</t>
  </si>
  <si>
    <t>โครงการทัศนศึกษาแหล่งเรียนรู้ในชุมชนและสถานที่สำคัญ ที่เหมาะสมกับการเรียนรู้สำหรับเด็กนักเรียนในสถานศึกษาในสังกัดเทศบาล</t>
  </si>
  <si>
    <t xml:space="preserve"> (CNTR-00274/69) 29/01/2569</t>
  </si>
  <si>
    <t>นายทวีศักดิ์ นาทะสัน</t>
  </si>
  <si>
    <t xml:space="preserve"> (CNTR-00273/69) 29/01/2569</t>
  </si>
  <si>
    <t>นายศตวรรษ สมสวย</t>
  </si>
  <si>
    <t xml:space="preserve"> (CNTR-00272/69) 28/01/2569</t>
  </si>
  <si>
    <t>บ้านพักสัตวแพทย์ราชโยธา</t>
  </si>
  <si>
    <t>โครงการสัตว์ปลอดโรค คนปลอดภัย จากโรคพิษสุนัขบ้า ตามพระปณิธานศาสตราจารย์ พลเอกหญิงพลเรือเอกหญิง พลอากาศเอกหญิงสมเด็จพระเจ้าน้องนางเธอ เจ้าฟ้าจุฬาภรณวลัยลักษณ์ อัครราชกุมารีกรมพระศรีสวางควัฒนวรขัตติยราชนารี</t>
  </si>
  <si>
    <t xml:space="preserve"> (CNTR-00271/69) 28/01/2569</t>
  </si>
  <si>
    <t>บริษัท มิตซูพันล้าน จำกัด</t>
  </si>
  <si>
    <t>ซ่อมแซมรถยนต์ส่วนกลาง หมายเลขทะเบียน  กพ 5640 ชียงราย</t>
  </si>
  <si>
    <t>27/01/2569</t>
  </si>
  <si>
    <t xml:space="preserve"> (CNTR-00270/69) 27/01/2569</t>
  </si>
  <si>
    <t>ห้างหุ้นส่วนจำกัด  ชัยกร คอนสตรัคชั่น แอนด์ เอ็นจิเนียริ่ง</t>
  </si>
  <si>
    <t>โครงการปรับปรุงหลังคาอาคารศูนย์การเรียนรู้ผู้สูงอายุตลอดชีพตำบลบ้านดู่
 (โรงเรียนผู้สูงอายุ)</t>
  </si>
  <si>
    <t>26/01/2569</t>
  </si>
  <si>
    <t xml:space="preserve"> (CNTR-00269/69) 26/01/2569</t>
  </si>
  <si>
    <t>เก้าอี้สำนักงาน, เก้าอี้สำนักงาน พนักพิงสูง</t>
  </si>
  <si>
    <t xml:space="preserve"> (CNTR-00268/69) 26/01/2569</t>
  </si>
  <si>
    <t>จ้างซ่อมแซมรถบรรทุกขยะ หมายเลขทะเบียน 81-9094 เชียงราย</t>
  </si>
  <si>
    <t xml:space="preserve"> (CNTR-00267/69) 26/01/2569</t>
  </si>
  <si>
    <t xml:space="preserve"> (CNTR-00266/69) 26/01/2569</t>
  </si>
  <si>
    <t>23/01/2569</t>
  </si>
  <si>
    <t xml:space="preserve"> (CNTR-00265/69) 23/01/2569</t>
  </si>
  <si>
    <t>จ้างซ่อมแซมรถจักรยานยนต์ ขรท 489 เชียงราย</t>
  </si>
  <si>
    <t xml:space="preserve"> (CNTR-00264/69) 23/01/2569</t>
  </si>
  <si>
    <t xml:space="preserve"> (CNTR-00263/69) 23/01/2569</t>
  </si>
  <si>
    <t>จ้างทำป้าย โครงการสัตว์ปลอดโรค คนปลอดภัย จากโรคพิษสุนัขบ้า ตามพระปณิธานศาสตราจารย์ พลเอกหญิงพลเรือเอกหญิง พลอากาศเอกหญิงสมเด็จพระเจ้าน้องนางเธอ เจ้าฟ้าจุฬาภรณวลัยลักษณ์ อัครราชกุมารีกรมพระศรีสวางควัฒนวรขัตติยราชนารี</t>
  </si>
  <si>
    <t>21/01/2569</t>
  </si>
  <si>
    <t xml:space="preserve"> (CNTR-00261/69) 21/01/2569</t>
  </si>
  <si>
    <t>เช่ายานพาหนะและขนส่ง โครงการศึกษาดูงานกลุ่มผู้สูงอายุ</t>
  </si>
  <si>
    <t xml:space="preserve"> (CNTR-00262/69) 21/01/2569</t>
  </si>
  <si>
    <t>วิธีประกวดราคาอิเล็กทรอนิกส์ (e-bidding)</t>
  </si>
  <si>
    <t>รถบรรทุกขยะ ขนาด 6 ตัน  6 ล้อ ปริมาตรกระบอกสูบไม่ต่ำกว่า 6,000 ซีซี หรือกำกลังเครื่องยนต์สูงสุดไม่ต่ำกว่า 170 กิโลวัตต์ แบบอัดท้าย</t>
  </si>
  <si>
    <t>20/01/2569</t>
  </si>
  <si>
    <t xml:space="preserve"> (CNTR-00260/69) 20/01/2569</t>
  </si>
  <si>
    <t>จ้างซ่อมแซมเครื่องตัดหญ้า</t>
  </si>
  <si>
    <t xml:space="preserve"> (CNTR-00259/69) 20/01/2569</t>
  </si>
  <si>
    <t xml:space="preserve"> (CNTR-00258/69) 20/01/2569</t>
  </si>
  <si>
    <t>19/01/2569</t>
  </si>
  <si>
    <t xml:space="preserve"> (CNTR-00256/69) 19/01/2569</t>
  </si>
  <si>
    <t>จ้างทำสติ๊กเกอร์พร้อมติดตั้ง</t>
  </si>
  <si>
    <t xml:space="preserve"> (CNTR-00255/69) 19/01/2569</t>
  </si>
  <si>
    <t>จ้างทำตรายาง</t>
  </si>
  <si>
    <t xml:space="preserve"> (CNTR-00254/69) 19/01/2569</t>
  </si>
  <si>
    <t>16/01/2569</t>
  </si>
  <si>
    <t xml:space="preserve"> (CNTR-00253/69) 16/01/2569</t>
  </si>
  <si>
    <t>ซื้อวัสดุและอุปกรณ์ โครงการอบรมให้ความรู้ด้านกฎหมาย</t>
  </si>
  <si>
    <t xml:space="preserve">  (CNTR-00250/69) 16/01/2569</t>
  </si>
  <si>
    <t>โทรศัพท์ สำนักงาน แบบไร้สาย</t>
  </si>
  <si>
    <t xml:space="preserve"> (CNTR-00249/69) 16/01/2569</t>
  </si>
  <si>
    <t>14/01/2569</t>
  </si>
  <si>
    <t xml:space="preserve"> (CNTR-00246/69) 14/01/2569</t>
  </si>
  <si>
    <t>เครื่องปรับอากาศ แบบแยกส่วน (ราคารวมค่าติดตั้ง)</t>
  </si>
  <si>
    <t>13/01/2569</t>
  </si>
  <si>
    <t xml:space="preserve"> (CNTR-00244/69) 13/01/2569</t>
  </si>
  <si>
    <t>ร้านขมมปัง เนตร มีสุข</t>
  </si>
  <si>
    <t>ค่าใช้จ่ายในพิธีทางศาสนา/รัฐพิธี</t>
  </si>
  <si>
    <t xml:space="preserve"> (CNTR-00243/69) 13/01/2569</t>
  </si>
  <si>
    <t xml:space="preserve"> (CNTR-00245/69) 13/01/2569</t>
  </si>
  <si>
    <t xml:space="preserve"> (CNTR-00242/69) 13/01/2569</t>
  </si>
  <si>
    <t xml:space="preserve"> (CNTR-00241/69) 13/01/2569</t>
  </si>
  <si>
    <t>นายธนวัฒน์ จักไม้</t>
  </si>
  <si>
    <t xml:space="preserve"> (CNTR-00240/69) 13/01/2569</t>
  </si>
  <si>
    <t>ซ่อมแซมรถพยาบาล หมายเลขทะเบียน  กล 7597 ชียงราย</t>
  </si>
  <si>
    <t xml:space="preserve"> (CNTR-00239/69) 12/01/2569</t>
  </si>
  <si>
    <t>12/01/2569</t>
  </si>
  <si>
    <t xml:space="preserve"> (CNTR-00238/69) 12/01/2569</t>
  </si>
  <si>
    <t>เครื่องฉีดน้ำแรงดันสูง 175 บาร์</t>
  </si>
  <si>
    <t>09/01/2569</t>
  </si>
  <si>
    <t xml:space="preserve"> (CNTR-00237/69) 09/01/2569</t>
  </si>
  <si>
    <t>08/01/2569</t>
  </si>
  <si>
    <t xml:space="preserve"> (CNTR-00236/69) 08/01/2569</t>
  </si>
  <si>
    <t>โครงการจัดงานวันเด็กแห่งชาติ</t>
  </si>
  <si>
    <t xml:space="preserve"> (CNTR-00235/69) 08/01/2569</t>
  </si>
  <si>
    <t>นายธนวินท์ เงินชุ่ม</t>
  </si>
  <si>
    <t xml:space="preserve"> (CNTR-00234/69) 08/01/2569</t>
  </si>
  <si>
    <t>นางสาวกัญญา  ทิศมาสร์</t>
  </si>
  <si>
    <t xml:space="preserve"> (CNTR-00233/69) 08/01/2569</t>
  </si>
  <si>
    <t>แม่ฟ้าหลวงสแตนเลส</t>
  </si>
  <si>
    <t>โครงการปรับปรุงต่อเติมตลาดสดเทศบาลตำบลบ้านดู่</t>
  </si>
  <si>
    <t xml:space="preserve"> (CNTR-00232/69) 07/01/2569</t>
  </si>
  <si>
    <t>จ้างทำป้ายรณรงค์ป้องกันไฟป่าหมอกควัน</t>
  </si>
  <si>
    <t>07/01/2569</t>
  </si>
  <si>
    <t xml:space="preserve"> (CNTR-00231/69) 07/01/2569</t>
  </si>
  <si>
    <t xml:space="preserve"> (CNTR-00230/69) 07/01/2569</t>
  </si>
  <si>
    <t>จ้างทำป้ายไวนิล โครงการศึกษาดูงานกลุ่มผู้สูงอายุ</t>
  </si>
  <si>
    <t xml:space="preserve"> (CNTR-00229/69) 07/01/2569</t>
  </si>
  <si>
    <t>ซื้อวัสดุและอุปกรณ์ โครงการศึกษาดูงานกลุ่มผู้สูงอายุ</t>
  </si>
  <si>
    <t>06/01/2569</t>
  </si>
  <si>
    <t xml:space="preserve"> (CNTR-00228/69) 06/01/2569</t>
  </si>
  <si>
    <t>บริษัท อีซูซุสงวนไทยเชียงราย จำกัด</t>
  </si>
  <si>
    <t>ซ่อมแซมรถบรรทุก หมายเลขทะเบียน  82-0069 ชียงราย</t>
  </si>
  <si>
    <t>216/69 (CNTR-00227/69)</t>
  </si>
  <si>
    <t>บริษัท คอนโทรล ดาต้า (ประเทศไทย) จำกัด</t>
  </si>
  <si>
    <t xml:space="preserve">จ้างบำรุงรักษาระบบทะเบียนราษฎร์
</t>
  </si>
  <si>
    <t xml:space="preserve"> (CNTR-00226/69) 06/01/2569</t>
  </si>
  <si>
    <t>โครงการก่อสร้างผิวทาง ค.ส.ล. ซอย 8 ทุ่งมงคลต่อจากจุดเดิม หมู่ที่ 19 บ้านหนองปึ๋ง</t>
  </si>
  <si>
    <t xml:space="preserve"> (CNTR-00225/69) 06/01/2569</t>
  </si>
  <si>
    <t>โครงการก่อสร้างผิวทาง ค.ส.ล. ซอย 4 ทุ่งมงคลต่อจากจุดเดิม หมู่ที่ 19 บ้านหนองปึ๋ง</t>
  </si>
  <si>
    <t>05/01/2569</t>
  </si>
  <si>
    <t xml:space="preserve"> (CNTR-00224/69) 05/01/2569</t>
  </si>
  <si>
    <t>จ้างทำป้าย โครงการเฝ้าระวังและควบคุมสุขาภิบาลอาหาร</t>
  </si>
  <si>
    <t xml:space="preserve"> (CNTR-00223/69) 05/01/2569</t>
  </si>
  <si>
    <t>ซ่อมแซมรถบรรทุกขยะ หมายเลขทะเบียน  81-3290 ชียงราย</t>
  </si>
  <si>
    <t xml:space="preserve"> (CNTR-00222/69) 05/01/2569</t>
  </si>
  <si>
    <t>จ้างทำป้ายไวนิล</t>
  </si>
  <si>
    <t xml:space="preserve"> (CNTR-00221/69) 05/01/2569</t>
  </si>
  <si>
    <t>ซื้ออุปกรณ์ โครงการเฝ้าระวังและควบคุมสุขาภิบาลอาหาร</t>
  </si>
  <si>
    <t xml:space="preserve"> (CNTR-00220/69) 05/01/2569</t>
  </si>
  <si>
    <t xml:space="preserve"> (CNTR-00219/69) 05/01/2569</t>
  </si>
  <si>
    <t>ซ่อมแซมรถบรรทุกขยะ หมายเลขทะเบียน  81-9094 ชียงราย</t>
  </si>
  <si>
    <t>30/12/2568</t>
  </si>
  <si>
    <t>CNTR-00213/69 30/12/2568</t>
  </si>
  <si>
    <t>นางสาวศุภิสรา กิริยา</t>
  </si>
  <si>
    <t>02/12/2568</t>
  </si>
  <si>
    <t>CNTR-00141/69 02/12/2568</t>
  </si>
  <si>
    <t>นายสันติสุข ใจขัน</t>
  </si>
  <si>
    <t xml:space="preserve"> (CNTR-00218/69) 30/12/2568</t>
  </si>
  <si>
    <t xml:space="preserve"> (CNTR-00217/69) 30/12/2568</t>
  </si>
  <si>
    <t xml:space="preserve"> (CNTR-00216/69) 30/12/2568</t>
  </si>
  <si>
    <t>นายสุรินทอง สิทธิวงค์</t>
  </si>
  <si>
    <t xml:space="preserve"> (CNTR-00215/69) 30/12/2568</t>
  </si>
  <si>
    <t xml:space="preserve"> (CNTR-00214/69) 30/12/2568</t>
  </si>
  <si>
    <t xml:space="preserve"> (CNTR-00212/69) 30/12/2568</t>
  </si>
  <si>
    <t xml:space="preserve"> (CNTR-00211/69) 30/12/2568</t>
  </si>
  <si>
    <t>29/12/2568</t>
  </si>
  <si>
    <t xml:space="preserve"> (CNTR-00210/69) 29/12/2568</t>
  </si>
  <si>
    <t>26/12/2568</t>
  </si>
  <si>
    <t xml:space="preserve"> (CNTR-00209/69) 26/12/2568</t>
  </si>
  <si>
    <t xml:space="preserve"> (CNTR-00208/69) 26/12/2568</t>
  </si>
  <si>
    <t>25/12/2568</t>
  </si>
  <si>
    <t xml:space="preserve"> (CNTR-00207/69) 25/12/2568</t>
  </si>
  <si>
    <t>จ้างทำป้ายลดอุบัติเหตุปีใหม่</t>
  </si>
  <si>
    <t>24/12/2568</t>
  </si>
  <si>
    <t xml:space="preserve"> (CNTR-00206/69) 24/12/2568</t>
  </si>
  <si>
    <t>ห้างหุ้นส่วนจำกัด ธนาทรัพย์ศิลา</t>
  </si>
  <si>
    <t xml:space="preserve"> (CNTR-00205/69) 24/12/2568</t>
  </si>
  <si>
    <t>ซ่อมแซมรถยนต์ส่วนกลาง หมายเลขทะเบียน  7597 เชียงราย</t>
  </si>
  <si>
    <t xml:space="preserve"> (CNTR-00204/69) 24/12/2568</t>
  </si>
  <si>
    <t>วัสดุอื่น (เชือกใยยักษ์)</t>
  </si>
  <si>
    <t xml:space="preserve"> (CNTR-00203/69) 24/12/2568</t>
  </si>
  <si>
    <t>23/12/2568</t>
  </si>
  <si>
    <t xml:space="preserve"> (CNTR-00202/69) 23/12/2568</t>
  </si>
  <si>
    <t xml:space="preserve"> (CNTR-00200/69) 23/12/2568</t>
  </si>
  <si>
    <t xml:space="preserve"> (CNTR-00199/69) 23/12/2568</t>
  </si>
  <si>
    <t>ห้างหุ้นส่วนจำกัด หัวดอยแทรคเตอร์</t>
  </si>
  <si>
    <t>ซ่อมแซมรถบรรทุกขยะ หมายเลขทะเบียน  82-1948 ชียงราย</t>
  </si>
  <si>
    <t xml:space="preserve"> (CNTR-00198/69) 22/12/2568</t>
  </si>
  <si>
    <t>ซ่อมแซมรถบรรทุกขยะ หมายเลขทะเบียน  82-5140 ชียงราย</t>
  </si>
  <si>
    <t>22/12/2568</t>
  </si>
  <si>
    <t xml:space="preserve"> (CNTR-00197/69) 22/12/2568</t>
  </si>
  <si>
    <t>ซ่อมแซมรถยนต์ส่วนกลาง หมายเลขทะเบียน  3942 เชียงราย</t>
  </si>
  <si>
    <t>19/12/2568</t>
  </si>
  <si>
    <t xml:space="preserve"> (CNTR-00196/69) 19/12/2568</t>
  </si>
  <si>
    <t>บริษัท โปร เคมีคอล เทรดดิ้ง จำกัด</t>
  </si>
  <si>
    <t>ซื้อวัสดุ โครงการเฝ้าระวังและพัฒนาน้ำอุปโภค น้ำบริโภค เทศบาลตำบลบ้านดู่</t>
  </si>
  <si>
    <t>18/12/2568</t>
  </si>
  <si>
    <t xml:space="preserve"> (CNTR-00194/69) 18/12/2568</t>
  </si>
  <si>
    <t xml:space="preserve"> (CNTR-00195/69) 18/12/2568</t>
  </si>
  <si>
    <t>ซื้อวัสดุไฟฟ้าและวิทยุ โครงการ "ของกิ๋นคนบ้านเฮา จาวบ้านดู่" (ถนนคนเดินเทศบาลตำบลบ้านดู่)</t>
  </si>
  <si>
    <t xml:space="preserve"> (CNTR-00193/69) 18/12/2568</t>
  </si>
  <si>
    <t>จ้างทำป้ายประชาสัมพันธ์ห้ามดื่มฯ</t>
  </si>
  <si>
    <t>17/12/2568</t>
  </si>
  <si>
    <t xml:space="preserve"> (CNTR-00192/69) 17/12/2568</t>
  </si>
  <si>
    <t>นายหาญ ดอนลาว</t>
  </si>
  <si>
    <t>จ้างซ่อมแซมห้องน้ำชั่วคราวและเดินท่อน้ำประปาบริเวณจุดชมวิวดอยปู่ไข่</t>
  </si>
  <si>
    <t xml:space="preserve">  (CNTR-00191/69) 17/12/2568</t>
  </si>
  <si>
    <t>จ้างซ่อมแซมประตูสำนักงาน</t>
  </si>
  <si>
    <t xml:space="preserve"> (CNTR-00190/69) 17/12/2568</t>
  </si>
  <si>
    <t>นายนิวัติ ปันตัน</t>
  </si>
  <si>
    <t>จ้างสูบสิ่งปฏิกูล</t>
  </si>
  <si>
    <t xml:space="preserve"> (CNTR-00189/69) 17/12/2568</t>
  </si>
  <si>
    <t>16/12/2568</t>
  </si>
  <si>
    <t xml:space="preserve"> (CNTR-00188/69) 16/12/2568</t>
  </si>
  <si>
    <t>ซื้อวัสดุก่อสร้าง โครงการ "ของกิ๋นคนบ้านเฮา จาวบ้านดู่" (ถนนคนเดินเทศบาลตำบลบ้านดู่)</t>
  </si>
  <si>
    <t xml:space="preserve"> (CNTR-00187/69) 16/12/2568</t>
  </si>
  <si>
    <t>จ้างทำป้ายชื่ออคริลิค</t>
  </si>
  <si>
    <t>15/12/2568</t>
  </si>
  <si>
    <t xml:space="preserve"> (CNTR-00185/69) 15/12/2568</t>
  </si>
  <si>
    <t xml:space="preserve"> (CNTR-00186/69) 15/12/2568</t>
  </si>
  <si>
    <t>นายไอใจ ปู่หมื่อ</t>
  </si>
  <si>
    <t>จ้างปรับปรุงภูมิทัศน์บริเวณจุดชมวิวดอยปู่ไข่</t>
  </si>
  <si>
    <t xml:space="preserve">  (CNTR-00183/69) 15/12/2568</t>
  </si>
  <si>
    <t>บริษัท คอนเทนเนอร์สยามไทย จำกัด</t>
  </si>
  <si>
    <t>ตู้คอนเทนเนอร์</t>
  </si>
  <si>
    <t xml:space="preserve"> (CNTR-00182/69) 15/12/2568</t>
  </si>
  <si>
    <t xml:space="preserve"> (CNTR-00181/69) 15/12/2568</t>
  </si>
  <si>
    <t>ซ่อมแซมเครื่องสำรองไฟ</t>
  </si>
  <si>
    <t xml:space="preserve"> (CNTR-00180/69) 15/12/2568</t>
  </si>
  <si>
    <t xml:space="preserve"> (CNTR-00179/69) 15/12/2568</t>
  </si>
  <si>
    <t>จ้างทำป้ายไวนิล โครงการดูแลจัดระบบการดูแลระยะยาวสำหรับผู้สูงอายุที่มีภาวะพึ่งพิงในพื้นที่ (LTC)</t>
  </si>
  <si>
    <t xml:space="preserve">  (CNTR-00178/69) 15/12/2568</t>
  </si>
  <si>
    <t>ห้างหุ้นส่วนจำกัด ภูวพัฒน์ 2019</t>
  </si>
  <si>
    <t>โครงการปรับปรุงภูมิทัศน์น้ำพุร้อนโป่งพระบาท</t>
  </si>
  <si>
    <t>12/12/2568</t>
  </si>
  <si>
    <t xml:space="preserve"> (CNTR-00177/69) 12/12/2568</t>
  </si>
  <si>
    <t>ซ่อมแซมรถยนต์ส่วนกลาง หมายเลขทะเบียน  6220 เชียงราย</t>
  </si>
  <si>
    <t>11/12/2568</t>
  </si>
  <si>
    <t xml:space="preserve"> (CNTR-00176/69) 11/12/2568</t>
  </si>
  <si>
    <t>จ้างทำป้ายไวนิลพร้อมโครงไม้</t>
  </si>
  <si>
    <t xml:space="preserve"> (CNTR-00175/69) 11/12/2568</t>
  </si>
  <si>
    <t>เครื่องทำลายเอกสาร</t>
  </si>
  <si>
    <t xml:space="preserve">  (CNTR-00173/69) 11/12/2568</t>
  </si>
  <si>
    <t xml:space="preserve"> (CNTR-00174/69) 11/12/2568</t>
  </si>
  <si>
    <t>วัสดุเครื่องดับเพลิง</t>
  </si>
  <si>
    <t>09/12/2568</t>
  </si>
  <si>
    <t xml:space="preserve"> (CNTR-00172/69) 09/12/2568</t>
  </si>
  <si>
    <t>จ้างจัดซุ้มดอกไม้ เวทีพระบรมฉายาลักษณ์ฯ</t>
  </si>
  <si>
    <t xml:space="preserve"> (CNTR-00171/69) 09/12/2568</t>
  </si>
  <si>
    <t>จ้างทำป้ายไวนิล โครงการ "ของกิ๋นคนบ้านเฮา จาวบ้านดู่" (ถนนคนเดินเทศบาลตำบลบ้านดู่)</t>
  </si>
  <si>
    <t xml:space="preserve"> (CNTR-00170/69) 09/12/2568</t>
  </si>
  <si>
    <t xml:space="preserve"> (CNTR-00168/69) 09/12/2568</t>
  </si>
  <si>
    <t xml:space="preserve"> (CNTR-00167/69) 09/12/2568</t>
  </si>
  <si>
    <t xml:space="preserve"> (CNTR-00166/69) 09/12/2568</t>
  </si>
  <si>
    <t>วัสดุวิทยาศาสตร์หรือการแพทย์</t>
  </si>
  <si>
    <t xml:space="preserve"> (CNTR-00165/69) 09/12/2568</t>
  </si>
  <si>
    <t>จ้างทำป้ายชื่อสแตนเลส</t>
  </si>
  <si>
    <t xml:space="preserve"> (CNTR-00164/69) 09/12/2568</t>
  </si>
  <si>
    <t>จ้างทำสติ๊กเกอร์ซีทรู UV และป้ายโฟมบอร์ดพร้อมติดตั้ง</t>
  </si>
  <si>
    <t>08/12/2568</t>
  </si>
  <si>
    <t xml:space="preserve"> (CNTR-00163/69) 08/12/2568</t>
  </si>
  <si>
    <t>นายจักรกฤษ กองสุเรือง</t>
  </si>
  <si>
    <t xml:space="preserve"> (CNTR-00162/69) 08/12/2568</t>
  </si>
  <si>
    <t>บริษัท ล้านนาคาร์เซอร์วิส จำกัด</t>
  </si>
  <si>
    <t>ซ่อมแซมรถยนต์ส่วนกลาง หมายเลขทะเบียน  734 เชียงราย</t>
  </si>
  <si>
    <t xml:space="preserve"> (CNTR-00161/69) 08/12/2568</t>
  </si>
  <si>
    <t xml:space="preserve"> (CNTR-00160/69) 08/12/2568</t>
  </si>
  <si>
    <t>ซื้อวัสดุ โครงการเฝ้าระวังและควบคุมสุขาภิบาลอาหาร</t>
  </si>
  <si>
    <t xml:space="preserve"> (CNTR-00159/69) 08/12/2568</t>
  </si>
  <si>
    <t>04/12/2568</t>
  </si>
  <si>
    <t xml:space="preserve"> (CNTR-00158/69) 04/12/2568</t>
  </si>
  <si>
    <t xml:space="preserve"> (CNTR-00157/69) 02/12/2568</t>
  </si>
  <si>
    <t>นายทรัพยสิทธิ เทพสุวรรณ</t>
  </si>
  <si>
    <t>จ้างเหมาทำเวที โครงการ "ของกิ๋นคนบ้านเฮา จาวบ้านดู่" (ถนนคนเดินเทศบาลตำบลบ้านดู่)</t>
  </si>
  <si>
    <t xml:space="preserve"> (CNTR-00156/69) 02/12/2568</t>
  </si>
  <si>
    <t xml:space="preserve"> (CNTR-00155/69) 02/12/2568</t>
  </si>
  <si>
    <t>ห้างหุ้นส่วนจำกัด ก.ทรัพย์อุไร ขนส่ง</t>
  </si>
  <si>
    <t>ค่าจ้างเหมากำจัดขยะ</t>
  </si>
  <si>
    <t xml:space="preserve"> (CNTR-00154/69) 01/12/2568</t>
  </si>
  <si>
    <t>พานอัลลอย และสแตนเลส</t>
  </si>
  <si>
    <t>จ้างติดตั้งประตูบานเลื่อน</t>
  </si>
  <si>
    <t>26/11/2568</t>
  </si>
  <si>
    <t>CNTR-00100/69 26/11/2568</t>
  </si>
  <si>
    <t>นายชัชชนม์ ชุณหปราณ</t>
  </si>
  <si>
    <t>04/11/2568</t>
  </si>
  <si>
    <t xml:space="preserve"> (CNTR-00106/69) 04/11/2568</t>
  </si>
  <si>
    <t>03/11/2568</t>
  </si>
  <si>
    <t xml:space="preserve"> (CNTR-00105/69) 03/11/2568</t>
  </si>
  <si>
    <t>จ้างทำป้ายไวนิล ณ พื้นที่ที่ได้รับอนุญาติ</t>
  </si>
  <si>
    <t xml:space="preserve"> (CNTR-00104/69) 03/11/2568</t>
  </si>
  <si>
    <t>ซ่อมแซมรถยนต์ส่วนกลาง หมายเลขทะเบียน  กจ 3886 เชียงราย</t>
  </si>
  <si>
    <t>28/11/2568</t>
  </si>
  <si>
    <t xml:space="preserve"> (CNTR-00153/69) 28/11/2568</t>
  </si>
  <si>
    <t>นายชัยเชษฐ์ บุญยวง</t>
  </si>
  <si>
    <t>โครงการ "ของกิ๋นคนบ้านเฮา จาวบ้านดู่" (ถนนคนเดินเทศบาลตำบลบ้านดู่)</t>
  </si>
  <si>
    <t xml:space="preserve"> (CNTR-00152/69) 28/11/2568</t>
  </si>
  <si>
    <t xml:space="preserve"> (CNTR-00151/69) 28/11/2568</t>
  </si>
  <si>
    <t xml:space="preserve"> (CNTR-00150/69) 28/11/2568</t>
  </si>
  <si>
    <t>ซ่อมแซมรถบรรทุกขยะ หมายเลขทะเบียน  81-4246 เชียงราย</t>
  </si>
  <si>
    <t xml:space="preserve"> (CNTR-00149/69) 28/11/2568</t>
  </si>
  <si>
    <t xml:space="preserve"> (CNTR-00148/69) 28/11/2568</t>
  </si>
  <si>
    <t>27/11/2568</t>
  </si>
  <si>
    <t xml:space="preserve"> (CNTR-00147/69) 27/11/2568</t>
  </si>
  <si>
    <t>ซ่อมแซมรถยนต์ส่วนกลาง หมายเลขทะเบียน  1087 เชียงราย</t>
  </si>
  <si>
    <t xml:space="preserve"> (CNTR-00146/69) 27/11/2568</t>
  </si>
  <si>
    <t>ซ่อมแซมรถบรรทุกขยะ หมายเลขทะเบียน  81-9094 เชียงราย</t>
  </si>
  <si>
    <t xml:space="preserve"> (CNTR-00145/69) 27/11/2568</t>
  </si>
  <si>
    <t xml:space="preserve"> (CNTR-00144/69) 26/11/2568</t>
  </si>
  <si>
    <t xml:space="preserve"> (CNTR-00143/69) 26/11/2568</t>
  </si>
  <si>
    <t xml:space="preserve"> (CNTR-00142/69) 26/11/2568</t>
  </si>
  <si>
    <t>21/11/2568</t>
  </si>
  <si>
    <t xml:space="preserve"> (CNTR-00140/69) 21/11/2568</t>
  </si>
  <si>
    <t>ซ่อมแซมรถบรรทุกขยะ หมายเลขทะเบียน  82-4952 เชียงราย</t>
  </si>
  <si>
    <t xml:space="preserve">  (CNTR-00139/69) 21/11/2568</t>
  </si>
  <si>
    <t>20/11/2568</t>
  </si>
  <si>
    <t xml:space="preserve"> (CNTR-00138/69) 20/11/2568</t>
  </si>
  <si>
    <t xml:space="preserve"> (CNTR-00137/69) 20/11/2568</t>
  </si>
  <si>
    <t>จ้างเหมาปรับเกลี่ยขยะ</t>
  </si>
  <si>
    <t xml:space="preserve"> (CNTR-00136/69) 20/11/2568</t>
  </si>
  <si>
    <t>ซ่อมแซมรถยนต์ส่วนกลาง หมายเลขทะเบียน  8987 เชียงราย</t>
  </si>
  <si>
    <t xml:space="preserve"> (CNTR-00135/69) 20/11/2568</t>
  </si>
  <si>
    <t>ซ่อมแซมรถยนต์ส่วนกลาง หมายเลขทะเบียน  บพ 8572 เชียงราย</t>
  </si>
  <si>
    <t xml:space="preserve"> (CNTR-00134/69) 20/11/2568</t>
  </si>
  <si>
    <t>นานาการ์เด้นท์</t>
  </si>
  <si>
    <t xml:space="preserve"> (CNTR-00133/69) 20/11/2568</t>
  </si>
  <si>
    <t>19/11/2568</t>
  </si>
  <si>
    <t xml:space="preserve"> (CNTR-00132/69) 19/11/2568</t>
  </si>
  <si>
    <t>จ้างทำสติ๊กเกอร์ชำระค่าบริการจัดเก็บขยะ</t>
  </si>
  <si>
    <t xml:space="preserve"> (CNTR-00131/69) 19/11/2568</t>
  </si>
  <si>
    <t>18/11/2568</t>
  </si>
  <si>
    <t xml:space="preserve"> (CNTR-00129/69) 18/11/2568</t>
  </si>
  <si>
    <t>ห้างหุ้นส่วนจำกัด ต้องซื้อ วัสดุก่อสร้าง</t>
  </si>
  <si>
    <t xml:space="preserve"> (CNTR-00128/69) 18/11/2568</t>
  </si>
  <si>
    <t xml:space="preserve"> (CNTR-00130/69) 18/11/2568</t>
  </si>
  <si>
    <t>นางกฤตศิตา ไชยวงค์</t>
  </si>
  <si>
    <t>จ้างเหมาตกแต่งเวที โครงการ "ของกิ๋นคนบ้านเฮา จาวบ้านดู่" (ถนนคนเดินเทศบาลตำบลบ้านดู่)</t>
  </si>
  <si>
    <t xml:space="preserve"> (CNTR-00127/69) 18/11/2568</t>
  </si>
  <si>
    <t xml:space="preserve"> (CNTR-00126/69) 18/11/2568</t>
  </si>
  <si>
    <t xml:space="preserve"> (CNTR-00125/69) 18/11/2568</t>
  </si>
  <si>
    <t>จ้างทำป้ายพระบรมฉายาลักษณ์ฯ</t>
  </si>
  <si>
    <t xml:space="preserve"> (CNTR-00124/69) 18/11/2568</t>
  </si>
  <si>
    <t xml:space="preserve"> (CNTR-00123/69) 18/11/2568</t>
  </si>
  <si>
    <t>17/11/2568</t>
  </si>
  <si>
    <t xml:space="preserve"> (CNTR-00122/69) 17/11/2568</t>
  </si>
  <si>
    <t>จ้างทำป้ายจุดสาธิตการคัดแยกขยะ</t>
  </si>
  <si>
    <t xml:space="preserve"> (CNTR-00121/69) 17/11/2568</t>
  </si>
  <si>
    <t>บริษัท เชียงราย วอเตอร์ จำกัด</t>
  </si>
  <si>
    <t xml:space="preserve">จ้างซ่อมแซมปั้มน้ำหอยโข่ง </t>
  </si>
  <si>
    <t>14/11/2568</t>
  </si>
  <si>
    <t xml:space="preserve"> (CNTR-00120/69) 14/11/2568</t>
  </si>
  <si>
    <t>ซ่อมแซมรถบรรทุกขยะ หมายเลขทะเบียน  82-1948 เชียงราย</t>
  </si>
  <si>
    <t xml:space="preserve"> (CNTR-00119/69) 14/11/2568</t>
  </si>
  <si>
    <t>13/11/2568</t>
  </si>
  <si>
    <t xml:space="preserve"> (CNTR-00118/69) 13/11/2568</t>
  </si>
  <si>
    <t>จ้างเหมาทำซุ้มพระฉายาลักษณ์ฯ</t>
  </si>
  <si>
    <t>11/11/2568</t>
  </si>
  <si>
    <t xml:space="preserve"> (CNTR-00117/69) 11/11/2568</t>
  </si>
  <si>
    <t>จ้างทำป้ายประชาสัมพันธ์ภาษีที่ดินฯ</t>
  </si>
  <si>
    <t>10/11/2568</t>
  </si>
  <si>
    <t xml:space="preserve"> (CNTR-00116/69) 10/11/2568</t>
  </si>
  <si>
    <t>ซ่อมแซมประตูสำนักงาน</t>
  </si>
  <si>
    <t xml:space="preserve"> (CNTR-00115/69) 10/11/2568</t>
  </si>
  <si>
    <t xml:space="preserve"> (CNTR-00114/69) 10/11/2568</t>
  </si>
  <si>
    <t>จ้างทำป้ายไวนิล โครงการส่งเสริมคุณภาพชีวิตผู้สูงอายุ ผู้ป่วยโรคเรื้อรัง และผู้พิการตำบลบ้านดู่</t>
  </si>
  <si>
    <t xml:space="preserve"> (CNTR-00113/69) 10/11/2568</t>
  </si>
  <si>
    <t>ซื้อวัสดุและอุปกรณ์ โครงการส่งเสริมคุณภาพชีวิตผู้สูงอายุ ผู้ป่วยโรคเรื้อรัง และผู้พิการตำบลบ้านดู่</t>
  </si>
  <si>
    <t xml:space="preserve"> (CNTR-00112/69) 10/11/2568</t>
  </si>
  <si>
    <t xml:space="preserve"> (CNTR-00111/69) 10/11/2568</t>
  </si>
  <si>
    <t>ห้างหุ้นส่วนจำกัด กระจกรถยนต์ พรประเสริฐการช่าง</t>
  </si>
  <si>
    <t>ซ่อมแซมรถเครน หมายเลขทะเบียน  กล 81-3290 เชียงราย</t>
  </si>
  <si>
    <t>05/11/2568</t>
  </si>
  <si>
    <t xml:space="preserve"> (CNTR-00109/69) 05/11/2568</t>
  </si>
  <si>
    <t>ซ่อมแซมรถยนต์ส่วนกลาง หมายเลขทะเบียน  กล 7597 เชียงราย</t>
  </si>
  <si>
    <t xml:space="preserve"> (CNTR-00108/69) 04/11/2568</t>
  </si>
  <si>
    <t>จ้างเครื่องจักรกล (รถแบ็คโฮ)</t>
  </si>
  <si>
    <t xml:space="preserve"> (CNTR-00107/69) 04/11/2568</t>
  </si>
  <si>
    <t>31/10/2568</t>
  </si>
  <si>
    <t>CNTR-00061/69 31/10/2568</t>
  </si>
  <si>
    <t>นายปฏิพัทธ์ วงค์แก้วมูล</t>
  </si>
  <si>
    <t>CNTR-00060/69 31/10/2568</t>
  </si>
  <si>
    <t>นายทินกร กันทะเตียน</t>
  </si>
  <si>
    <t>15/10/2568</t>
  </si>
  <si>
    <t>CNTR-00058/69 15/10/2568</t>
  </si>
  <si>
    <t>นางพรนิภา คนหลวง</t>
  </si>
  <si>
    <t>CNTR-00057/69 15/10/2568</t>
  </si>
  <si>
    <t>นางวิลาวัลย์ นันตา</t>
  </si>
  <si>
    <t>14/10/2568</t>
  </si>
  <si>
    <t>CNTR-00054/69 14/10/2568</t>
  </si>
  <si>
    <t>นายธนรัตน์ พร้อมสุข</t>
  </si>
  <si>
    <t>CNTR-00053/69 14/10/2568</t>
  </si>
  <si>
    <t>นายอนันต์ กันตี</t>
  </si>
  <si>
    <t>CNTR-00052/69 14/10/2568</t>
  </si>
  <si>
    <t>นางสาวจิรดา เรือนทอง</t>
  </si>
  <si>
    <t>CNTR-00050/69 14/10/2568</t>
  </si>
  <si>
    <t>นางสาวขวัญณภัทร คิดหา</t>
  </si>
  <si>
    <t>CNTR-00049/69 14/10/2568</t>
  </si>
  <si>
    <t>นางบัวพิตร์ ผาสบ</t>
  </si>
  <si>
    <t>CNTR-00047/69 14/10/2568</t>
  </si>
  <si>
    <t>นางสาวธัญชนก ประณตพงศ์</t>
  </si>
  <si>
    <t>CNTR-00046/69 14/10/2568</t>
  </si>
  <si>
    <t>นางสาวนิภาพร  ปัญญา</t>
  </si>
  <si>
    <t>CNTR-00045/69 14/10/2568</t>
  </si>
  <si>
    <t>นางศรีวรรณ จอมคำ</t>
  </si>
  <si>
    <t>CNTR-00044/69 14/10/2568</t>
  </si>
  <si>
    <t>นายเสฏฐวุฒิ ใจปัน</t>
  </si>
  <si>
    <t>CNTR-00043/69 14/10/2568</t>
  </si>
  <si>
    <t>นายสมเกียรติ สุวรรณ</t>
  </si>
  <si>
    <t>CNTR-00042/69 14/10/2568</t>
  </si>
  <si>
    <t>นายณฐวัฒน์ ปันทะยม</t>
  </si>
  <si>
    <t>CNTR-00041/69 14/10/2568</t>
  </si>
  <si>
    <t>นายจักรพงศ์ สุวรรณ</t>
  </si>
  <si>
    <t>CNTR-00040/69 14/10/2568</t>
  </si>
  <si>
    <t>CNTR-00039/69 14/10/2568</t>
  </si>
  <si>
    <t>นางสาวสุพาณิกา อรินราช</t>
  </si>
  <si>
    <t>CNTR-00038/69 14/10/2568</t>
  </si>
  <si>
    <t>นางสาวอรุโณทัย แสงดาว</t>
  </si>
  <si>
    <t>CNTR-00037/69 14/10/2568</t>
  </si>
  <si>
    <t>นางสาวศิริขวัญ นันจันทร์</t>
  </si>
  <si>
    <t>CNTR-00036/69 14/10/2568</t>
  </si>
  <si>
    <t>นางสาวมัลลิกา สมประสงค์</t>
  </si>
  <si>
    <t>CNTR-00035/69 14/10/2568</t>
  </si>
  <si>
    <t>นายณรงค์ วงค์วาร</t>
  </si>
  <si>
    <t>CNTR-00034/69 14/10/2568</t>
  </si>
  <si>
    <t>นายนัฐพล พุกบางจาก</t>
  </si>
  <si>
    <t>CNTR-00033/69 14/10/2568</t>
  </si>
  <si>
    <t>นายบุญเลิศ ธะนาคำ</t>
  </si>
  <si>
    <t>CNTR-00032/69 14/10/2568</t>
  </si>
  <si>
    <t>นายสมศักดิ์ เขื่อนเพชร</t>
  </si>
  <si>
    <t>CNTR-00031/69 14/10/2568</t>
  </si>
  <si>
    <t>นายจักร์กฤษ อำนวย</t>
  </si>
  <si>
    <t>CNTR-00030/69 14/10/2568</t>
  </si>
  <si>
    <t>นายโยนาธาน ชัยสมบัติ</t>
  </si>
  <si>
    <t>CNTR-00029/69 14/10/2568</t>
  </si>
  <si>
    <t>นายธนกฤต แสงอุ่ง</t>
  </si>
  <si>
    <t>CNTR-00028/69 14/10/2568</t>
  </si>
  <si>
    <t>นางสาวกรณ์ทิพย์ สันธิ</t>
  </si>
  <si>
    <t>CNTR-00027/69 14/10/2568</t>
  </si>
  <si>
    <t>นางสาวพรรณราย ใจวันดี</t>
  </si>
  <si>
    <t>CNTR-00026/69 14/10/2568</t>
  </si>
  <si>
    <t>นางสาวอมรา เชาวดี</t>
  </si>
  <si>
    <t>CNTR-00025/69 14/10/2568</t>
  </si>
  <si>
    <t>นายสรศักดิ์ จันทร์ฉาย</t>
  </si>
  <si>
    <t>CNTR-00024/69 14/10/2568</t>
  </si>
  <si>
    <t>นางสาวสุธิรัตน์ บุญสม</t>
  </si>
  <si>
    <t>CNTR-00023/69 14/10/2568</t>
  </si>
  <si>
    <t>นายธนารัฐ เปาไซ</t>
  </si>
  <si>
    <t>CNTR-00022/69 14/10/2568</t>
  </si>
  <si>
    <t>นายนพดล รักแม่</t>
  </si>
  <si>
    <t>CNTR-00021/69 14/10/2568</t>
  </si>
  <si>
    <t>นางสาววราลี อภิวัน</t>
  </si>
  <si>
    <t>CNTR-00020/69 14/10/2568</t>
  </si>
  <si>
    <t>นางสาวนฤมล วงค์น๊อต</t>
  </si>
  <si>
    <t>CNTR-00018/69 14/10/2568</t>
  </si>
  <si>
    <t>นายสิทธิชัย ศรีวิชัยแก้ว</t>
  </si>
  <si>
    <t>CNTR-00017/69 14/10/2568</t>
  </si>
  <si>
    <t>นายสหัสวรรษ ธรรมจักร์</t>
  </si>
  <si>
    <t>30/10/2568</t>
  </si>
  <si>
    <t xml:space="preserve"> (CNTR-00099/69) 30/10/2568</t>
  </si>
  <si>
    <t xml:space="preserve"> (CNTR-00097/69) 30/10/2568</t>
  </si>
  <si>
    <t xml:space="preserve"> (CNTR-00098/69) 30/10/2568</t>
  </si>
  <si>
    <t>วัสดุสำนักงาน (รูปพระฉายาลักษณ์)</t>
  </si>
  <si>
    <t xml:space="preserve"> (CNTR-00096/69) 30/10/2568</t>
  </si>
  <si>
    <t>ร้านดอกไม้ รักษ์ฟลอริสท์ เชียงราย</t>
  </si>
  <si>
    <t>วัสดุสำนักงาน (เครื่องทองน้อย)</t>
  </si>
  <si>
    <t xml:space="preserve"> (CNTR-00095/69) 30/10/2568</t>
  </si>
  <si>
    <t>จ้างทำป้าย โครงการบริหารจัดการขยะมูลฝอยและของเสียอันตรายตามแนวทางจังหวัดสะอาด 3Rs และตามแนวทางประชารัฐ</t>
  </si>
  <si>
    <t xml:space="preserve"> (CNTR-00094/69) 30/10/2568</t>
  </si>
  <si>
    <t>เป๋าตุงเชียงราย</t>
  </si>
  <si>
    <t>ซื้อกระเป๋า โครงการบริหารจัดการขยะมูลฝอยและของเสียอันตรายตามแนวทางจังหวัดสะอาด 3Rs และตามแนวทางประชารัฐ</t>
  </si>
  <si>
    <t>29/10/2568</t>
  </si>
  <si>
    <t xml:space="preserve"> (CNTR-00093/69) 29/10/2568</t>
  </si>
  <si>
    <t>โครงการจัดทำระบบ e-Service การจัดเก็บรายได้และพัฒนาระบบแผนที่ภาษีและทะเบียนทรัพย์สิน</t>
  </si>
  <si>
    <t>28/10/2568</t>
  </si>
  <si>
    <t xml:space="preserve"> (CNTR-00092/69) 28/10/2568</t>
  </si>
  <si>
    <t>ซ่อมแซมระบบอินเตอร์เน็ต</t>
  </si>
  <si>
    <t xml:space="preserve"> (CNTR-00091/69) 28/10/2568</t>
  </si>
  <si>
    <t>ซื้อวัสดุอุปกรณ์ โครงการบริหารจัดการขยะมูลฝอยและของเสียอันตรายตามแนวทางจังหวัดสะอาด 3Rs และตามแนวทางประชารัฐ</t>
  </si>
  <si>
    <t xml:space="preserve"> (CNTR-00090/69) 28/10/2568</t>
  </si>
  <si>
    <t>ซ่อมแซมรถดูดล้างท่อ หมายเลขทะเบียน 81-9714 เชียงราย</t>
  </si>
  <si>
    <t>27/10/2568</t>
  </si>
  <si>
    <t xml:space="preserve"> (CNTR-00089/69) 27/10/2568</t>
  </si>
  <si>
    <t>ซ่อมแซมรถยนต์ส่วนกลาง หมายเลขทะเบียน  กฉ 1087 เชียงราย</t>
  </si>
  <si>
    <t xml:space="preserve"> (CNTR-00088/69) 27/10/2568</t>
  </si>
  <si>
    <t>ซ่อมแซมคอมพิวเตอร์</t>
  </si>
  <si>
    <t xml:space="preserve"> (CNTR-00087/69) 27/10/2568</t>
  </si>
  <si>
    <t>24/10/2568</t>
  </si>
  <si>
    <t xml:space="preserve"> (CNTR-00086/69) 24/10/2568</t>
  </si>
  <si>
    <t>ซ่อมแซมรถบรรทุกขยะ หมายเลขทะเบียน 81-4952 เชียงราย</t>
  </si>
  <si>
    <t xml:space="preserve"> (CNTR-00085/69) 24/10/2568</t>
  </si>
  <si>
    <t xml:space="preserve"> (CNTR-00084/69) 24/10/2568</t>
  </si>
  <si>
    <t>นายวิชิต สมศรี</t>
  </si>
  <si>
    <t>จ้างเหมาติดไฟประดับและไฟส่องสว่างรอบสระหนองบัวและทางลงท่าน้ำสำหรับลอยกระทงชั่วคราว</t>
  </si>
  <si>
    <t>22/10/2568</t>
  </si>
  <si>
    <t xml:space="preserve"> (CNTR-00082/69) 22/10/2568</t>
  </si>
  <si>
    <t>จ้างทำทางลง(ท่าน้ำลอยกระทงชั่วคราว)</t>
  </si>
  <si>
    <t xml:space="preserve"> (CNTR-00083/69) 22/10/2568</t>
  </si>
  <si>
    <t>เครื่องพิมพ์เช็ค</t>
  </si>
  <si>
    <t>21/10/2568</t>
  </si>
  <si>
    <t xml:space="preserve"> (CNTR-00080/69) 21/10/2568</t>
  </si>
  <si>
    <t xml:space="preserve"> (CNTR-00079/69) 21/10/2568</t>
  </si>
  <si>
    <t>เครื่องคอมพิวเตอร์สำหรับงานประมวลผล แบบที่ 2, อุปกรณ์สำหรับจัดเก็บข้อมูลแบบ NAS</t>
  </si>
  <si>
    <t xml:space="preserve"> (CNTR-00078/69) 21/10/2568</t>
  </si>
  <si>
    <t>20/10/2568</t>
  </si>
  <si>
    <t xml:space="preserve"> (CNTR-00077/69) 20/10/2568</t>
  </si>
  <si>
    <t>ห้างหุ้นส่วนจำกัด เจเอส กราฟฟิก แอนด์ ดีไซน์</t>
  </si>
  <si>
    <t>จ้างเหมาติดตั้งสติ๊กเกอร์รถพยาบาลกู้ชีพฉุกเฉิน</t>
  </si>
  <si>
    <t xml:space="preserve"> (CNTR-00076/69) 20/10/2568</t>
  </si>
  <si>
    <t xml:space="preserve"> (CNTR-00075/69) 20/10/2568</t>
  </si>
  <si>
    <t>เครื่องสำรองไฟฟ้า ขนาด 1 kVA</t>
  </si>
  <si>
    <t xml:space="preserve"> (CNTR-00073/69) 20/10/2568</t>
  </si>
  <si>
    <t>วัสดุเครื่องแต่งกาย</t>
  </si>
  <si>
    <t xml:space="preserve"> (CNTR-00074/69) 20/10/2568</t>
  </si>
  <si>
    <t>วาเลนไทน์</t>
  </si>
  <si>
    <t>17/10/2568</t>
  </si>
  <si>
    <t xml:space="preserve"> (CNTR-00072/69) 17/10/2568</t>
  </si>
  <si>
    <t>จ้างทำป้ายไวนิล ร.10</t>
  </si>
  <si>
    <t xml:space="preserve"> (CNTR-00071/69) 17/10/2568</t>
  </si>
  <si>
    <t>ซื้อวัสดุและอุปกรณ์ โครงการอบรมให้ความรู้และพัฒนาศักยภาพของ อถล.</t>
  </si>
  <si>
    <t xml:space="preserve"> (CNTR-00070/69) 17/10/2568</t>
  </si>
  <si>
    <t>จ้างทำป้าย โครงการอบรมให้ความรู้และพัฒนาศักยภาพของ อถล.</t>
  </si>
  <si>
    <t xml:space="preserve"> (CNTR-00069/69) 17/10/2568</t>
  </si>
  <si>
    <t>ซ่อมแซมรถบรรทุกขยะ หมายเลขทะเบียน 81-4246 เชียงราย</t>
  </si>
  <si>
    <t xml:space="preserve"> (CNTR-00068/69) 17/10/2568</t>
  </si>
  <si>
    <t>โรงพิมพ์อาสารักษาดินแดน กรมการปกครอง</t>
  </si>
  <si>
    <t>ซื้อแบบพิมพ์</t>
  </si>
  <si>
    <t xml:space="preserve"> (CNTR-00067/69) 17/10/2568</t>
  </si>
  <si>
    <t>จ้างซ่อมแซมรถแทรคเตอร์</t>
  </si>
  <si>
    <t>16/10/2568</t>
  </si>
  <si>
    <t xml:space="preserve"> (CNTR-00066/69) 16/10/2568</t>
  </si>
  <si>
    <t>จ้างทำป้ายโครงการฯ</t>
  </si>
  <si>
    <t xml:space="preserve"> (CNTR-00065/69) 16/10/2568</t>
  </si>
  <si>
    <t>ซ่อมแซมรถบรรทุกขยะ หมายเลขทะเบียน 81-1035 เชียงราย</t>
  </si>
  <si>
    <t xml:space="preserve"> (CNTR-00064/69) 16/10/2568</t>
  </si>
  <si>
    <t xml:space="preserve"> (CNTR-00063/69) 16/10/2568</t>
  </si>
  <si>
    <t xml:space="preserve"> (CNTR-00062/69) 16/10/2568</t>
  </si>
  <si>
    <t xml:space="preserve"> (CNTR-00059/69) 15/10/2568</t>
  </si>
  <si>
    <t xml:space="preserve"> (CNTR-00056/69) 14/10/2568</t>
  </si>
  <si>
    <t>จ้างทำป้ายชื่อพนักงาน</t>
  </si>
  <si>
    <t xml:space="preserve"> (CNTR-00055/69) 14/10/2568</t>
  </si>
  <si>
    <t>ซื้อน้ำดื่ม</t>
  </si>
  <si>
    <t xml:space="preserve"> (CNTR-00081/69) 21/10/2568</t>
  </si>
  <si>
    <t xml:space="preserve"> (CNTR-00019/69) 14/10/2568</t>
  </si>
  <si>
    <t>ซื้ออาหารเสริม (นม)</t>
  </si>
  <si>
    <t>13/10/2568</t>
  </si>
  <si>
    <t xml:space="preserve"> (CNTR-00003/69) 13/10/2568</t>
  </si>
  <si>
    <t>บริษัท รักษาความปลอดภัย ฟิวเจอร์ กรุ๊ป เซอร์วิส จำกัด</t>
  </si>
  <si>
    <t>จ้างเหมารักษาความปลอดภัยโรงเรียนเทศบาลบ้านดู่ (ป่าซาง)</t>
  </si>
  <si>
    <t xml:space="preserve"> (CNTR-00002/69) 13/10/2568</t>
  </si>
  <si>
    <t>บริษัท ยูบิคพลัส จำกัด</t>
  </si>
  <si>
    <t>เครื่องขยายเสียงและอุปกรณ์</t>
  </si>
  <si>
    <t xml:space="preserve"> (CNTR-00001/69) 13/10/2568</t>
  </si>
  <si>
    <t xml:space="preserve"> (CNTR-00014/69) 13/10/2568</t>
  </si>
  <si>
    <t>หจก.เทคนิค กอปปิเออร์ เซอร์วิส</t>
  </si>
  <si>
    <t>ค่าเช่าเครื่องถ่ายเอกสาร</t>
  </si>
  <si>
    <t xml:space="preserve"> (CNTR-00013/69) 13/10/2568</t>
  </si>
  <si>
    <t xml:space="preserve"> (CNTR-00012/69) 13/10/2568</t>
  </si>
  <si>
    <t xml:space="preserve"> (CNTR-00011/69) 13/10/2568</t>
  </si>
  <si>
    <t xml:space="preserve"> (CNTR-00010/69) 13/10/2568</t>
  </si>
  <si>
    <t xml:space="preserve"> (CNTR-00009/69) 13/10/2568</t>
  </si>
  <si>
    <t xml:space="preserve"> (CNTR-00008/69) 13/10/2568</t>
  </si>
  <si>
    <t xml:space="preserve"> (CNTR-00007/69) 13/10/2568</t>
  </si>
  <si>
    <t xml:space="preserve"> (CNTR-00016/69) 13/10/2568</t>
  </si>
  <si>
    <t xml:space="preserve"> (CNTR-00005/69) 13/10/2568</t>
  </si>
  <si>
    <t xml:space="preserve"> (CNTR-00004/69) 13/10/2568</t>
  </si>
  <si>
    <t>วันที่</t>
  </si>
  <si>
    <t>เลขที่และวันที่ของสัญญาหรือข้อตกลงในการซื้อหรือจ้าง</t>
  </si>
  <si>
    <t>เหตุผลที่คัดเลือกโดยสรุป</t>
  </si>
  <si>
    <t>วิธีซื้อหรือจ้าง</t>
  </si>
  <si>
    <t>ราคากลาง</t>
  </si>
  <si>
    <t>วงเงินที่จะซื้อหรือจ้าง</t>
  </si>
  <si>
    <t>งานที่ซื้อหรือจัดจ้าง</t>
  </si>
  <si>
    <t>ลำดับที่</t>
  </si>
  <si>
    <t>ราคาที่เสนอ</t>
  </si>
  <si>
    <t>รายชื่อผู้เสนอราคา</t>
  </si>
  <si>
    <t>ผู้ได้รับการคัดเลือก</t>
  </si>
  <si>
    <t>ราคาที่ตกลงซื้อหรือจ้าง</t>
  </si>
  <si>
    <t>เลขที่สัญญา</t>
  </si>
  <si>
    <t>ที่</t>
  </si>
  <si>
    <t>งานที่จัดซื้อหรือจัดจ้าง</t>
  </si>
  <si>
    <t>งบประมาณ</t>
  </si>
  <si>
    <t>ส่วนต่าง</t>
  </si>
  <si>
    <t>คิดเป็นร้อยละ</t>
  </si>
  <si>
    <t>รวม</t>
  </si>
  <si>
    <t>ชื่อหน่วยงานเทศบาลตำบลบ้านดู่</t>
  </si>
  <si>
    <t>ลำดับ</t>
  </si>
  <si>
    <t>วิธีการจัดซื้อจัดจ้าง</t>
  </si>
  <si>
    <t>จำนวนโครงการ</t>
  </si>
  <si>
    <t>จำนวนงบประมาณ</t>
  </si>
  <si>
    <t>วิธีประกาศเชิญชวนทั่วไป</t>
  </si>
  <si>
    <t>-</t>
  </si>
  <si>
    <t>วิธีคัดเลือก</t>
  </si>
  <si>
    <t>วิธีประกวดราคาอิเล็คทรอนิกส์ (e-bidding)</t>
  </si>
  <si>
    <t>อื่นๆ</t>
  </si>
  <si>
    <t xml:space="preserve">ปัญหา/อุปสรรค1.ปัญหาเรื่องระยะเวลาในการดำเนินการจัดซื้อจัดจ้างเร่งด่วน กระชั้นชิด ส่งผลให้เกิดความเสี่ยงที่จะเกิดข้อผิดพลาดในการดำเนินการได้
 2.การสืบราคาจากผู้มีอาชีพ บางโครงการต้องใช้เวลานานเนื่องจากต้องรอการสืบราคาจากหลายแหล่งข้อมูล
 3.เจ้าหน้าที่บางส่วนงานยังไม่เข้าใจในการจัดเตรียมเอกสารเพื่อประกอบการดำเนินการจัดซื้อจัดจ้างที่ถูกต้องครบถ้วนตามระเบียบฯ ซึ่งส่งผลกระทบต่อการดำเนินการจัดซื้อจัดจ้างที่เป็นไปตามแผนฯ
</t>
  </si>
  <si>
    <t xml:space="preserve">ข้อเสนอแนะ1.ติดตามผลการดำเนินการจัดซื้อจัดจ้างให้ละเอียดรอบคอบ สอบทานจากผู้บังคับบัญชาทุกระดับชั้น เพื่อให้เป็นประโยชน์ต่อทางราชการให้มากที่สุด
 2.จัดหาระบบจัดเก็บข้อมูลประวัติการจัดซื้อจัดจ้างในแต่ละครั้งเพื่อใช้เป็นฐานข้อมูลสำหรับราคากลางในการเปรียบเทียบราคาที่ผู้ยื่นข้อเสนอได้ยื่นราคาไว้ โดยให้มีข้อมูลจัดเก็บอย่างน้อย 2 ปีงบประมาณ
 3. ส่งเสริมให้เจ้าหน้าที่ที่เกี่ยวข้องให้เข้ารับการฝึกอบรมเกี่ยวกับงานพัสดุ เพื่อศึกษาข้อกฎหมาย ระเบียบ หนังสือสั่งการมากยิ่งขึ้น เพื่อเพิ่มประสิทธิภาพในการปฏิบัติงานด้านพัสดุให้ถูกต้องครบถ้วน ทันต่อเวลา และลดความผิดพลาด เป็นไปตามแผนงานการจัดหาพัสดุประจำปี
</t>
  </si>
  <si>
    <t>สรุปผลการดำเนินการจัดซื้อจัดจ้างหรือการจัดหาพัสดุของหน่วยงานในภาพรวม ประจำปีงบประมาณ พ.ศ. 2569</t>
  </si>
  <si>
    <t>377</t>
  </si>
  <si>
    <t>10</t>
  </si>
  <si>
    <t>387</t>
  </si>
  <si>
    <t>แบบ สขร.1</t>
  </si>
  <si>
    <t>เทศบาลตำบลบ้านดู่ อำเภอเมือง จังหวัดเชียงราย</t>
  </si>
  <si>
    <t>สรุปผลการดำเนินการจัดซื้อจัดจ้างประจำปีงบประมาณ 2569 เดือน มีนาคม 2569</t>
  </si>
  <si>
    <t>สรุปผลการดำเนินการจัดซื้อจัดจ้างประจำปีงบประมาณ 2569 เดือน กุมภาพันธ์ 2569</t>
  </si>
  <si>
    <t>สรุปผลการดำเนินการจัดซื้อจัดจ้างประจำปีงบประมาณ 2569 เดือนธันวาคม 2568</t>
  </si>
  <si>
    <t>สรุปผลการดำเนินการจัดซื้อจัดจ้างประจำปีงบประมาณ 2569 เดือน พฤศจิกายน 2568</t>
  </si>
  <si>
    <t>สรุปผลการดำเนินการจัดซื้อจัดจ้างประจำปีงบประมาณ 2569 เดือน ตุลาคม 2568</t>
  </si>
  <si>
    <t>รายงานผลการจัดซื้อจัดจ้าง ประจำปีงบประมาณ พ.ศ.2569</t>
  </si>
  <si>
    <t>สรุปผลการดำเนินการจัดซื้อจัดจ้างประจำปีงบประมาณ 2569 (เดือน ตุลาคม 2568 - เดือน มีนาคม 2569)</t>
  </si>
  <si>
    <t>สรุปผลการดำเนินการจัดซื้อจัดจ้างประจำปีงบประมาณ 2569 เดือน มกราคม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</si>
</sst>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7041E]d\ mmm\ yy;@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theme="1"/>
      <name val="TH SarabunPSK"/>
      <family val="2"/>
    </font>
    <font>
      <sz val="14"/>
      <color rgb="FF000000"/>
      <name val="TH SarabunPSK"/>
      <family val="2"/>
    </font>
    <font>
      <b/>
      <sz val="16"/>
      <color theme="1"/>
      <name val="TH Sarabun New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b/>
      <sz val="16"/>
      <color theme="1"/>
      <name val="TH SarabunPSK"/>
      <family val="2"/>
    </font>
    <font>
      <b/>
      <u val="doubleAccounting"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20"/>
      <color theme="1"/>
      <name val="TH SarabunPSK"/>
      <family val="2"/>
    </font>
    <font>
      <sz val="16"/>
      <name val="TH SarabunPSK"/>
      <family val="2"/>
    </font>
    <font>
      <b/>
      <u val="doubleAccounting"/>
      <sz val="16"/>
      <name val="TH SarabunPSK"/>
      <family val="2"/>
    </font>
    <font>
      <sz val="12"/>
      <color theme="1"/>
      <name val="TH Sarabun New"/>
      <family val="2"/>
    </font>
    <font>
      <sz val="15"/>
      <color theme="1"/>
      <name val="TH Sarabun New"/>
      <family val="2"/>
    </font>
    <font>
      <sz val="14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</cellStyleXfs>
  <cellXfs count="84">
    <xf numFmtId="0" fontId="0" fillId="0" borderId="0" xfId="0"/>
    <xf numFmtId="0" fontId="2" fillId="0" borderId="0" xfId="0" applyFont="1" applyAlignment="1">
      <alignment vertical="center" wrapText="1"/>
    </xf>
    <xf numFmtId="43" fontId="2" fillId="0" borderId="0" xfId="1" applyFont="1" applyAlignment="1">
      <alignment vertical="center" wrapText="1"/>
    </xf>
    <xf numFmtId="187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43" fontId="2" fillId="0" borderId="1" xfId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43" fontId="4" fillId="2" borderId="3" xfId="1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3" fontId="9" fillId="0" borderId="1" xfId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3" fontId="12" fillId="0" borderId="1" xfId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0" borderId="0" xfId="3" applyFont="1" applyAlignment="1">
      <alignment vertical="center"/>
    </xf>
    <xf numFmtId="0" fontId="11" fillId="0" borderId="0" xfId="3" applyFont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vertical="center" wrapText="1"/>
    </xf>
    <xf numFmtId="43" fontId="11" fillId="0" borderId="1" xfId="2" applyFont="1" applyFill="1" applyBorder="1" applyAlignment="1">
      <alignment horizontal="right" vertical="center" wrapText="1"/>
    </xf>
    <xf numFmtId="49" fontId="15" fillId="0" borderId="1" xfId="2" applyNumberFormat="1" applyFont="1" applyFill="1" applyBorder="1" applyAlignment="1">
      <alignment horizontal="center" vertical="center"/>
    </xf>
    <xf numFmtId="43" fontId="15" fillId="0" borderId="1" xfId="2" applyFont="1" applyFill="1" applyBorder="1" applyAlignment="1">
      <alignment vertical="center"/>
    </xf>
    <xf numFmtId="0" fontId="15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49" fontId="16" fillId="0" borderId="1" xfId="2" applyNumberFormat="1" applyFont="1" applyFill="1" applyBorder="1" applyAlignment="1">
      <alignment horizontal="center" vertical="center"/>
    </xf>
    <xf numFmtId="43" fontId="16" fillId="0" borderId="1" xfId="2" applyFont="1" applyFill="1" applyBorder="1" applyAlignment="1">
      <alignment vertical="center"/>
    </xf>
    <xf numFmtId="0" fontId="3" fillId="0" borderId="0" xfId="3" applyFont="1" applyAlignment="1">
      <alignment vertical="center" wrapText="1"/>
    </xf>
    <xf numFmtId="43" fontId="3" fillId="0" borderId="0" xfId="2" applyFont="1" applyFill="1" applyAlignment="1">
      <alignment vertical="center"/>
    </xf>
    <xf numFmtId="0" fontId="17" fillId="0" borderId="1" xfId="0" applyFont="1" applyBorder="1" applyAlignment="1">
      <alignment horizontal="left" vertical="center" wrapText="1"/>
    </xf>
    <xf numFmtId="43" fontId="17" fillId="0" borderId="1" xfId="1" applyFont="1" applyBorder="1" applyAlignment="1">
      <alignment horizontal="right" vertical="center" wrapText="1"/>
    </xf>
    <xf numFmtId="0" fontId="17" fillId="0" borderId="1" xfId="0" applyFont="1" applyBorder="1" applyAlignment="1">
      <alignment horizontal="center" vertical="center" wrapText="1"/>
    </xf>
    <xf numFmtId="43" fontId="17" fillId="0" borderId="1" xfId="1" applyFont="1" applyBorder="1" applyAlignment="1">
      <alignment horizontal="left" vertical="center" wrapText="1"/>
    </xf>
    <xf numFmtId="0" fontId="17" fillId="3" borderId="1" xfId="0" applyFont="1" applyFill="1" applyBorder="1" applyAlignment="1">
      <alignment wrapText="1"/>
    </xf>
    <xf numFmtId="0" fontId="17" fillId="3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wrapText="1"/>
    </xf>
    <xf numFmtId="0" fontId="17" fillId="0" borderId="4" xfId="0" applyFont="1" applyBorder="1" applyAlignment="1">
      <alignment horizontal="left" vertical="center" wrapText="1"/>
    </xf>
    <xf numFmtId="43" fontId="10" fillId="2" borderId="3" xfId="1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43" fontId="17" fillId="0" borderId="2" xfId="1" applyFont="1" applyBorder="1" applyAlignment="1">
      <alignment horizontal="left" vertical="center" wrapText="1"/>
    </xf>
    <xf numFmtId="43" fontId="9" fillId="0" borderId="0" xfId="1" applyFont="1" applyAlignment="1">
      <alignment vertical="center" wrapText="1"/>
    </xf>
    <xf numFmtId="49" fontId="3" fillId="0" borderId="1" xfId="2" quotePrefix="1" applyNumberFormat="1" applyFont="1" applyFill="1" applyBorder="1" applyAlignment="1">
      <alignment horizontal="center" vertical="center" wrapText="1"/>
    </xf>
    <xf numFmtId="43" fontId="18" fillId="0" borderId="1" xfId="1" applyFont="1" applyBorder="1" applyAlignment="1">
      <alignment horizontal="left" vertical="center" wrapText="1"/>
    </xf>
    <xf numFmtId="43" fontId="19" fillId="0" borderId="1" xfId="1" applyFont="1" applyBorder="1" applyAlignment="1">
      <alignment horizontal="right" vertical="center" wrapText="1"/>
    </xf>
    <xf numFmtId="0" fontId="11" fillId="0" borderId="0" xfId="3" applyFont="1" applyAlignment="1">
      <alignment horizontal="left" vertical="center" wrapText="1"/>
    </xf>
    <xf numFmtId="0" fontId="13" fillId="0" borderId="0" xfId="3" applyFont="1" applyAlignment="1">
      <alignment horizontal="center" vertical="center" wrapText="1"/>
    </xf>
    <xf numFmtId="0" fontId="14" fillId="0" borderId="9" xfId="3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43" fontId="11" fillId="0" borderId="1" xfId="2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3" fontId="7" fillId="3" borderId="1" xfId="2" applyFont="1" applyFill="1" applyBorder="1" applyAlignment="1">
      <alignment horizontal="center" vertical="center" wrapText="1"/>
    </xf>
    <xf numFmtId="43" fontId="7" fillId="3" borderId="4" xfId="2" applyFont="1" applyFill="1" applyBorder="1" applyAlignment="1">
      <alignment horizontal="center" vertical="center" wrapText="1"/>
    </xf>
    <xf numFmtId="43" fontId="7" fillId="3" borderId="8" xfId="2" applyFont="1" applyFill="1" applyBorder="1" applyAlignment="1">
      <alignment horizontal="center" vertical="center" wrapText="1"/>
    </xf>
    <xf numFmtId="43" fontId="7" fillId="3" borderId="2" xfId="2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right" vertical="center" wrapText="1"/>
    </xf>
    <xf numFmtId="0" fontId="6" fillId="3" borderId="10" xfId="0" applyFont="1" applyFill="1" applyBorder="1" applyAlignment="1">
      <alignment horizontal="right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3" fontId="5" fillId="0" borderId="4" xfId="1" applyFont="1" applyBorder="1" applyAlignment="1">
      <alignment horizontal="center" vertical="center" wrapText="1"/>
    </xf>
    <xf numFmtId="43" fontId="5" fillId="0" borderId="2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right" vertical="center"/>
    </xf>
  </cellXfs>
  <cellStyles count="4">
    <cellStyle name="เครื่องหมายจุลภาค" xfId="1" builtinId="3"/>
    <cellStyle name="จุลภาค 2" xfId="2"/>
    <cellStyle name="ปกติ" xfId="0" builtinId="0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Normal="100" zoomScaleSheetLayoutView="100" workbookViewId="0">
      <selection activeCell="C5" sqref="C5"/>
    </sheetView>
  </sheetViews>
  <sheetFormatPr defaultColWidth="15.25" defaultRowHeight="21" x14ac:dyDescent="0.2"/>
  <cols>
    <col min="1" max="1" width="6.875" style="28" customWidth="1"/>
    <col min="2" max="2" width="38.125" style="38" customWidth="1"/>
    <col min="3" max="3" width="30.25" style="39" customWidth="1"/>
    <col min="4" max="4" width="29.25" style="39" customWidth="1"/>
    <col min="5" max="16384" width="15.25" style="26"/>
  </cols>
  <sheetData>
    <row r="1" spans="1:4" ht="126.75" customHeight="1" x14ac:dyDescent="0.2">
      <c r="A1" s="56" t="s">
        <v>877</v>
      </c>
      <c r="B1" s="56"/>
      <c r="C1" s="56"/>
      <c r="D1" s="56"/>
    </row>
    <row r="2" spans="1:4" ht="48.75" customHeight="1" x14ac:dyDescent="0.2">
      <c r="A2" s="57" t="s">
        <v>865</v>
      </c>
      <c r="B2" s="57"/>
      <c r="C2" s="57"/>
      <c r="D2" s="57"/>
    </row>
    <row r="3" spans="1:4" s="27" customFormat="1" x14ac:dyDescent="0.2">
      <c r="A3" s="58" t="s">
        <v>866</v>
      </c>
      <c r="B3" s="58" t="s">
        <v>867</v>
      </c>
      <c r="C3" s="59" t="s">
        <v>868</v>
      </c>
      <c r="D3" s="59" t="s">
        <v>869</v>
      </c>
    </row>
    <row r="4" spans="1:4" s="28" customFormat="1" x14ac:dyDescent="0.2">
      <c r="A4" s="58"/>
      <c r="B4" s="58"/>
      <c r="C4" s="59"/>
      <c r="D4" s="59"/>
    </row>
    <row r="5" spans="1:4" s="28" customFormat="1" x14ac:dyDescent="0.2">
      <c r="A5" s="29">
        <v>1</v>
      </c>
      <c r="B5" s="30" t="s">
        <v>870</v>
      </c>
      <c r="C5" s="52" t="s">
        <v>871</v>
      </c>
      <c r="D5" s="31"/>
    </row>
    <row r="6" spans="1:4" x14ac:dyDescent="0.2">
      <c r="A6" s="29">
        <v>2</v>
      </c>
      <c r="B6" s="30" t="s">
        <v>872</v>
      </c>
      <c r="C6" s="32" t="s">
        <v>871</v>
      </c>
      <c r="D6" s="33"/>
    </row>
    <row r="7" spans="1:4" x14ac:dyDescent="0.2">
      <c r="A7" s="29">
        <v>3</v>
      </c>
      <c r="B7" s="30" t="s">
        <v>4</v>
      </c>
      <c r="C7" s="32" t="s">
        <v>878</v>
      </c>
      <c r="D7" s="33">
        <v>17818917.850000001</v>
      </c>
    </row>
    <row r="8" spans="1:4" x14ac:dyDescent="0.2">
      <c r="A8" s="29">
        <v>4</v>
      </c>
      <c r="B8" s="30" t="s">
        <v>873</v>
      </c>
      <c r="C8" s="32" t="s">
        <v>879</v>
      </c>
      <c r="D8" s="33">
        <v>41709040</v>
      </c>
    </row>
    <row r="9" spans="1:4" x14ac:dyDescent="0.2">
      <c r="A9" s="29">
        <v>5</v>
      </c>
      <c r="B9" s="30" t="s">
        <v>874</v>
      </c>
      <c r="C9" s="32" t="s">
        <v>871</v>
      </c>
      <c r="D9" s="33"/>
    </row>
    <row r="10" spans="1:4" ht="23.25" x14ac:dyDescent="0.2">
      <c r="A10" s="34"/>
      <c r="B10" s="35" t="s">
        <v>864</v>
      </c>
      <c r="C10" s="36" t="s">
        <v>880</v>
      </c>
      <c r="D10" s="37">
        <f>SUM(D5:D9)</f>
        <v>59527957.850000001</v>
      </c>
    </row>
    <row r="12" spans="1:4" s="38" customFormat="1" ht="138" customHeight="1" x14ac:dyDescent="0.2">
      <c r="A12" s="55" t="s">
        <v>875</v>
      </c>
      <c r="B12" s="55"/>
      <c r="C12" s="55"/>
      <c r="D12" s="55"/>
    </row>
    <row r="13" spans="1:4" ht="195.75" customHeight="1" x14ac:dyDescent="0.2">
      <c r="A13" s="55" t="s">
        <v>876</v>
      </c>
      <c r="B13" s="55"/>
      <c r="C13" s="55"/>
      <c r="D13" s="55"/>
    </row>
  </sheetData>
  <mergeCells count="8">
    <mergeCell ref="A12:D12"/>
    <mergeCell ref="A13:D13"/>
    <mergeCell ref="A1:D1"/>
    <mergeCell ref="A2:D2"/>
    <mergeCell ref="A3:A4"/>
    <mergeCell ref="B3:B4"/>
    <mergeCell ref="C3:C4"/>
    <mergeCell ref="D3:D4"/>
  </mergeCells>
  <pageMargins left="0.23622047244094491" right="0.23622047244094491" top="0.35433070866141736" bottom="0.35433070866141736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394"/>
  <sheetViews>
    <sheetView view="pageBreakPreview" zoomScaleNormal="110" zoomScaleSheetLayoutView="100" workbookViewId="0">
      <selection activeCell="E15" sqref="E15"/>
    </sheetView>
  </sheetViews>
  <sheetFormatPr defaultColWidth="9" defaultRowHeight="15.75" x14ac:dyDescent="0.2"/>
  <cols>
    <col min="1" max="1" width="7.25" style="25" customWidth="1"/>
    <col min="2" max="2" width="69" style="25" customWidth="1"/>
    <col min="3" max="3" width="19" style="51" customWidth="1"/>
    <col min="4" max="4" width="19.625" style="51" customWidth="1"/>
    <col min="5" max="5" width="20" style="51" customWidth="1"/>
    <col min="6" max="6" width="18.25" style="51" customWidth="1"/>
    <col min="7" max="7" width="14.625" style="51" customWidth="1"/>
    <col min="8" max="8" width="13.375" style="25" customWidth="1"/>
    <col min="9" max="16384" width="9" style="25"/>
  </cols>
  <sheetData>
    <row r="1" spans="1:8" ht="20.100000000000001" customHeight="1" x14ac:dyDescent="0.2">
      <c r="A1" s="62"/>
      <c r="B1" s="62"/>
      <c r="C1" s="62"/>
      <c r="D1" s="62"/>
      <c r="E1" s="62"/>
      <c r="F1" s="62"/>
      <c r="G1" s="62"/>
      <c r="H1" s="62"/>
    </row>
    <row r="2" spans="1:8" ht="20.100000000000001" customHeight="1" x14ac:dyDescent="0.2">
      <c r="A2" s="63" t="s">
        <v>888</v>
      </c>
      <c r="B2" s="63"/>
      <c r="C2" s="63"/>
      <c r="D2" s="63"/>
      <c r="E2" s="63"/>
      <c r="F2" s="63"/>
      <c r="G2" s="63"/>
      <c r="H2" s="63"/>
    </row>
    <row r="3" spans="1:8" ht="20.100000000000001" customHeight="1" x14ac:dyDescent="0.2">
      <c r="A3" s="62"/>
      <c r="B3" s="62"/>
      <c r="C3" s="62"/>
      <c r="D3" s="62"/>
      <c r="E3" s="62"/>
      <c r="F3" s="62"/>
      <c r="G3" s="62"/>
      <c r="H3" s="62"/>
    </row>
    <row r="4" spans="1:8" ht="20.25" customHeight="1" x14ac:dyDescent="0.2">
      <c r="A4" s="60" t="s">
        <v>859</v>
      </c>
      <c r="B4" s="64" t="s">
        <v>860</v>
      </c>
      <c r="C4" s="65" t="s">
        <v>861</v>
      </c>
      <c r="D4" s="65" t="s">
        <v>850</v>
      </c>
      <c r="E4" s="65" t="s">
        <v>857</v>
      </c>
      <c r="F4" s="66" t="s">
        <v>862</v>
      </c>
      <c r="G4" s="66" t="s">
        <v>863</v>
      </c>
      <c r="H4" s="60" t="s">
        <v>849</v>
      </c>
    </row>
    <row r="5" spans="1:8" ht="20.25" customHeight="1" x14ac:dyDescent="0.2">
      <c r="A5" s="60"/>
      <c r="B5" s="64"/>
      <c r="C5" s="65"/>
      <c r="D5" s="65"/>
      <c r="E5" s="65"/>
      <c r="F5" s="67"/>
      <c r="G5" s="67"/>
      <c r="H5" s="60"/>
    </row>
    <row r="6" spans="1:8" x14ac:dyDescent="0.2">
      <c r="A6" s="60"/>
      <c r="B6" s="64"/>
      <c r="C6" s="65"/>
      <c r="D6" s="65"/>
      <c r="E6" s="65"/>
      <c r="F6" s="68"/>
      <c r="G6" s="68"/>
      <c r="H6" s="60"/>
    </row>
    <row r="7" spans="1:8" ht="24.95" customHeight="1" x14ac:dyDescent="0.2">
      <c r="A7" s="20">
        <v>1</v>
      </c>
      <c r="B7" s="40" t="s">
        <v>835</v>
      </c>
      <c r="C7" s="41">
        <v>144000</v>
      </c>
      <c r="D7" s="41">
        <v>144000</v>
      </c>
      <c r="E7" s="41">
        <v>144000</v>
      </c>
      <c r="F7" s="21">
        <f>D7-E7</f>
        <v>0</v>
      </c>
      <c r="G7" s="21">
        <f>F7/E7*100</f>
        <v>0</v>
      </c>
      <c r="H7" s="42" t="s">
        <v>4</v>
      </c>
    </row>
    <row r="8" spans="1:8" ht="24.95" customHeight="1" x14ac:dyDescent="0.2">
      <c r="A8" s="20">
        <v>2</v>
      </c>
      <c r="B8" s="40" t="s">
        <v>835</v>
      </c>
      <c r="C8" s="41">
        <v>36000</v>
      </c>
      <c r="D8" s="41">
        <v>36000</v>
      </c>
      <c r="E8" s="41">
        <v>36000</v>
      </c>
      <c r="F8" s="21">
        <f t="shared" ref="F8:F71" si="0">D8-E8</f>
        <v>0</v>
      </c>
      <c r="G8" s="21">
        <f t="shared" ref="G8:G71" si="1">F8/E8*100</f>
        <v>0</v>
      </c>
      <c r="H8" s="42" t="s">
        <v>4</v>
      </c>
    </row>
    <row r="9" spans="1:8" ht="24.95" customHeight="1" x14ac:dyDescent="0.2">
      <c r="A9" s="20">
        <v>3</v>
      </c>
      <c r="B9" s="40" t="s">
        <v>835</v>
      </c>
      <c r="C9" s="41">
        <v>36000</v>
      </c>
      <c r="D9" s="41">
        <v>36000</v>
      </c>
      <c r="E9" s="41">
        <v>36000</v>
      </c>
      <c r="F9" s="21">
        <f t="shared" si="0"/>
        <v>0</v>
      </c>
      <c r="G9" s="21">
        <f t="shared" si="1"/>
        <v>0</v>
      </c>
      <c r="H9" s="42" t="s">
        <v>4</v>
      </c>
    </row>
    <row r="10" spans="1:8" ht="24.95" customHeight="1" x14ac:dyDescent="0.2">
      <c r="A10" s="20">
        <v>4</v>
      </c>
      <c r="B10" s="40" t="s">
        <v>835</v>
      </c>
      <c r="C10" s="41">
        <v>90000</v>
      </c>
      <c r="D10" s="41">
        <v>90000</v>
      </c>
      <c r="E10" s="41">
        <v>90000</v>
      </c>
      <c r="F10" s="21">
        <f t="shared" si="0"/>
        <v>0</v>
      </c>
      <c r="G10" s="21">
        <f t="shared" si="1"/>
        <v>0</v>
      </c>
      <c r="H10" s="42" t="s">
        <v>4</v>
      </c>
    </row>
    <row r="11" spans="1:8" ht="24.95" customHeight="1" x14ac:dyDescent="0.2">
      <c r="A11" s="20">
        <v>5</v>
      </c>
      <c r="B11" s="40" t="s">
        <v>835</v>
      </c>
      <c r="C11" s="41">
        <v>108000</v>
      </c>
      <c r="D11" s="41">
        <v>108000</v>
      </c>
      <c r="E11" s="41">
        <v>108000</v>
      </c>
      <c r="F11" s="21">
        <f t="shared" si="0"/>
        <v>0</v>
      </c>
      <c r="G11" s="21">
        <f t="shared" si="1"/>
        <v>0</v>
      </c>
      <c r="H11" s="42" t="s">
        <v>4</v>
      </c>
    </row>
    <row r="12" spans="1:8" ht="24.95" customHeight="1" x14ac:dyDescent="0.2">
      <c r="A12" s="20">
        <v>6</v>
      </c>
      <c r="B12" s="40" t="s">
        <v>835</v>
      </c>
      <c r="C12" s="41">
        <v>30000</v>
      </c>
      <c r="D12" s="41">
        <v>30000</v>
      </c>
      <c r="E12" s="41">
        <v>30000</v>
      </c>
      <c r="F12" s="21">
        <f t="shared" si="0"/>
        <v>0</v>
      </c>
      <c r="G12" s="21">
        <f t="shared" si="1"/>
        <v>0</v>
      </c>
      <c r="H12" s="42" t="s">
        <v>4</v>
      </c>
    </row>
    <row r="13" spans="1:8" ht="24.95" customHeight="1" x14ac:dyDescent="0.2">
      <c r="A13" s="20">
        <v>7</v>
      </c>
      <c r="B13" s="40" t="s">
        <v>835</v>
      </c>
      <c r="C13" s="41">
        <v>36000</v>
      </c>
      <c r="D13" s="41">
        <v>36000</v>
      </c>
      <c r="E13" s="41">
        <v>36000</v>
      </c>
      <c r="F13" s="21">
        <f t="shared" si="0"/>
        <v>0</v>
      </c>
      <c r="G13" s="21">
        <f t="shared" si="1"/>
        <v>0</v>
      </c>
      <c r="H13" s="42" t="s">
        <v>4</v>
      </c>
    </row>
    <row r="14" spans="1:8" ht="24.95" customHeight="1" x14ac:dyDescent="0.2">
      <c r="A14" s="20">
        <v>8</v>
      </c>
      <c r="B14" s="40" t="s">
        <v>835</v>
      </c>
      <c r="C14" s="41">
        <v>36000</v>
      </c>
      <c r="D14" s="41">
        <v>36000</v>
      </c>
      <c r="E14" s="41">
        <v>36000</v>
      </c>
      <c r="F14" s="21">
        <f t="shared" si="0"/>
        <v>0</v>
      </c>
      <c r="G14" s="21">
        <f t="shared" si="1"/>
        <v>0</v>
      </c>
      <c r="H14" s="42" t="s">
        <v>4</v>
      </c>
    </row>
    <row r="15" spans="1:8" ht="24.95" customHeight="1" x14ac:dyDescent="0.2">
      <c r="A15" s="20">
        <v>9</v>
      </c>
      <c r="B15" s="40" t="s">
        <v>835</v>
      </c>
      <c r="C15" s="41">
        <v>18000</v>
      </c>
      <c r="D15" s="41">
        <v>18000</v>
      </c>
      <c r="E15" s="41">
        <v>18000</v>
      </c>
      <c r="F15" s="21">
        <f t="shared" si="0"/>
        <v>0</v>
      </c>
      <c r="G15" s="21">
        <f t="shared" si="1"/>
        <v>0</v>
      </c>
      <c r="H15" s="42" t="s">
        <v>4</v>
      </c>
    </row>
    <row r="16" spans="1:8" ht="24.95" customHeight="1" x14ac:dyDescent="0.2">
      <c r="A16" s="20">
        <v>10</v>
      </c>
      <c r="B16" s="40" t="s">
        <v>835</v>
      </c>
      <c r="C16" s="41">
        <v>30000</v>
      </c>
      <c r="D16" s="41">
        <v>30000</v>
      </c>
      <c r="E16" s="41">
        <v>30000</v>
      </c>
      <c r="F16" s="21">
        <f t="shared" si="0"/>
        <v>0</v>
      </c>
      <c r="G16" s="21">
        <f t="shared" si="1"/>
        <v>0</v>
      </c>
      <c r="H16" s="42" t="s">
        <v>4</v>
      </c>
    </row>
    <row r="17" spans="1:8" ht="24.95" customHeight="1" x14ac:dyDescent="0.2">
      <c r="A17" s="20">
        <v>11</v>
      </c>
      <c r="B17" s="40" t="s">
        <v>835</v>
      </c>
      <c r="C17" s="41">
        <v>36000</v>
      </c>
      <c r="D17" s="41">
        <v>36000</v>
      </c>
      <c r="E17" s="41">
        <v>36000</v>
      </c>
      <c r="F17" s="21">
        <f t="shared" si="0"/>
        <v>0</v>
      </c>
      <c r="G17" s="21">
        <f t="shared" si="1"/>
        <v>0</v>
      </c>
      <c r="H17" s="42" t="s">
        <v>4</v>
      </c>
    </row>
    <row r="18" spans="1:8" ht="24.95" customHeight="1" x14ac:dyDescent="0.2">
      <c r="A18" s="20">
        <v>12</v>
      </c>
      <c r="B18" s="40" t="s">
        <v>831</v>
      </c>
      <c r="C18" s="41">
        <v>247000</v>
      </c>
      <c r="D18" s="41">
        <v>247000</v>
      </c>
      <c r="E18" s="41">
        <v>247000</v>
      </c>
      <c r="F18" s="21">
        <f t="shared" si="0"/>
        <v>0</v>
      </c>
      <c r="G18" s="21">
        <f t="shared" si="1"/>
        <v>0</v>
      </c>
      <c r="H18" s="42" t="s">
        <v>4</v>
      </c>
    </row>
    <row r="19" spans="1:8" ht="24.95" customHeight="1" x14ac:dyDescent="0.2">
      <c r="A19" s="20">
        <v>13</v>
      </c>
      <c r="B19" s="40" t="s">
        <v>831</v>
      </c>
      <c r="C19" s="41">
        <v>153000</v>
      </c>
      <c r="D19" s="41">
        <v>153000</v>
      </c>
      <c r="E19" s="41">
        <v>153000</v>
      </c>
      <c r="F19" s="21">
        <f t="shared" si="0"/>
        <v>0</v>
      </c>
      <c r="G19" s="21">
        <f t="shared" si="1"/>
        <v>0</v>
      </c>
      <c r="H19" s="42" t="s">
        <v>4</v>
      </c>
    </row>
    <row r="20" spans="1:8" ht="24.95" customHeight="1" x14ac:dyDescent="0.2">
      <c r="A20" s="20">
        <v>14</v>
      </c>
      <c r="B20" s="40" t="s">
        <v>828</v>
      </c>
      <c r="C20" s="43">
        <v>179760</v>
      </c>
      <c r="D20" s="43">
        <v>179760</v>
      </c>
      <c r="E20" s="41">
        <v>179760</v>
      </c>
      <c r="F20" s="21">
        <f t="shared" si="0"/>
        <v>0</v>
      </c>
      <c r="G20" s="21">
        <f t="shared" si="1"/>
        <v>0</v>
      </c>
      <c r="H20" s="42" t="s">
        <v>4</v>
      </c>
    </row>
    <row r="21" spans="1:8" ht="24.95" customHeight="1" x14ac:dyDescent="0.2">
      <c r="A21" s="20">
        <v>15</v>
      </c>
      <c r="B21" s="40" t="s">
        <v>824</v>
      </c>
      <c r="C21" s="43">
        <v>304258</v>
      </c>
      <c r="D21" s="43">
        <v>304258</v>
      </c>
      <c r="E21" s="41">
        <v>304257.8</v>
      </c>
      <c r="F21" s="21">
        <f t="shared" si="0"/>
        <v>0.20000000001164153</v>
      </c>
      <c r="G21" s="21">
        <f t="shared" si="1"/>
        <v>6.5733729755372425E-5</v>
      </c>
      <c r="H21" s="42" t="s">
        <v>4</v>
      </c>
    </row>
    <row r="22" spans="1:8" ht="24.95" customHeight="1" x14ac:dyDescent="0.2">
      <c r="A22" s="20">
        <v>16</v>
      </c>
      <c r="B22" s="40" t="s">
        <v>821</v>
      </c>
      <c r="C22" s="43">
        <v>2540</v>
      </c>
      <c r="D22" s="43">
        <v>2540</v>
      </c>
      <c r="E22" s="41">
        <v>2540</v>
      </c>
      <c r="F22" s="21">
        <f t="shared" si="0"/>
        <v>0</v>
      </c>
      <c r="G22" s="21">
        <f t="shared" si="1"/>
        <v>0</v>
      </c>
      <c r="H22" s="42" t="s">
        <v>4</v>
      </c>
    </row>
    <row r="23" spans="1:8" ht="24.95" customHeight="1" x14ac:dyDescent="0.2">
      <c r="A23" s="20">
        <v>17</v>
      </c>
      <c r="B23" s="40" t="s">
        <v>821</v>
      </c>
      <c r="C23" s="43">
        <v>4200</v>
      </c>
      <c r="D23" s="43">
        <v>4200</v>
      </c>
      <c r="E23" s="41">
        <v>4200</v>
      </c>
      <c r="F23" s="21">
        <f t="shared" si="0"/>
        <v>0</v>
      </c>
      <c r="G23" s="21">
        <f t="shared" si="1"/>
        <v>0</v>
      </c>
      <c r="H23" s="42" t="s">
        <v>4</v>
      </c>
    </row>
    <row r="24" spans="1:8" ht="24.95" customHeight="1" x14ac:dyDescent="0.2">
      <c r="A24" s="20">
        <v>18</v>
      </c>
      <c r="B24" s="40" t="s">
        <v>819</v>
      </c>
      <c r="C24" s="41">
        <v>750</v>
      </c>
      <c r="D24" s="41">
        <v>750</v>
      </c>
      <c r="E24" s="41">
        <v>750</v>
      </c>
      <c r="F24" s="21">
        <f t="shared" si="0"/>
        <v>0</v>
      </c>
      <c r="G24" s="21">
        <f t="shared" si="1"/>
        <v>0</v>
      </c>
      <c r="H24" s="42" t="s">
        <v>4</v>
      </c>
    </row>
    <row r="25" spans="1:8" ht="24.95" customHeight="1" x14ac:dyDescent="0.2">
      <c r="A25" s="20">
        <v>19</v>
      </c>
      <c r="B25" s="40" t="s">
        <v>210</v>
      </c>
      <c r="C25" s="41">
        <v>540</v>
      </c>
      <c r="D25" s="41">
        <v>540</v>
      </c>
      <c r="E25" s="41">
        <v>9063.86</v>
      </c>
      <c r="F25" s="21">
        <f t="shared" si="0"/>
        <v>-8523.86</v>
      </c>
      <c r="G25" s="21">
        <f t="shared" si="1"/>
        <v>-94.042273380215491</v>
      </c>
      <c r="H25" s="42" t="s">
        <v>4</v>
      </c>
    </row>
    <row r="26" spans="1:8" ht="24.95" customHeight="1" x14ac:dyDescent="0.2">
      <c r="A26" s="20">
        <v>20</v>
      </c>
      <c r="B26" s="40" t="s">
        <v>17</v>
      </c>
      <c r="C26" s="41">
        <v>3900</v>
      </c>
      <c r="D26" s="41">
        <v>3900</v>
      </c>
      <c r="E26" s="41">
        <v>850</v>
      </c>
      <c r="F26" s="21">
        <f t="shared" si="0"/>
        <v>3050</v>
      </c>
      <c r="G26" s="21">
        <f t="shared" si="1"/>
        <v>358.8235294117647</v>
      </c>
      <c r="H26" s="42" t="s">
        <v>4</v>
      </c>
    </row>
    <row r="27" spans="1:8" ht="24.95" customHeight="1" x14ac:dyDescent="0.2">
      <c r="A27" s="20">
        <v>21</v>
      </c>
      <c r="B27" s="40" t="s">
        <v>792</v>
      </c>
      <c r="C27" s="41">
        <v>750</v>
      </c>
      <c r="D27" s="41">
        <v>750</v>
      </c>
      <c r="E27" s="41">
        <v>101500</v>
      </c>
      <c r="F27" s="21">
        <f t="shared" si="0"/>
        <v>-100750</v>
      </c>
      <c r="G27" s="21">
        <f t="shared" si="1"/>
        <v>-99.261083743842363</v>
      </c>
      <c r="H27" s="42" t="s">
        <v>4</v>
      </c>
    </row>
    <row r="28" spans="1:8" ht="24.95" customHeight="1" x14ac:dyDescent="0.2">
      <c r="A28" s="20">
        <v>22</v>
      </c>
      <c r="B28" s="40" t="s">
        <v>318</v>
      </c>
      <c r="C28" s="41">
        <v>4500</v>
      </c>
      <c r="D28" s="41">
        <v>4500</v>
      </c>
      <c r="E28" s="41">
        <v>4500</v>
      </c>
      <c r="F28" s="21">
        <f t="shared" si="0"/>
        <v>0</v>
      </c>
      <c r="G28" s="21">
        <f t="shared" si="1"/>
        <v>0</v>
      </c>
      <c r="H28" s="42" t="s">
        <v>4</v>
      </c>
    </row>
    <row r="29" spans="1:8" ht="24.95" customHeight="1" x14ac:dyDescent="0.2">
      <c r="A29" s="20">
        <v>23</v>
      </c>
      <c r="B29" s="40" t="s">
        <v>813</v>
      </c>
      <c r="C29" s="43">
        <v>6741</v>
      </c>
      <c r="D29" s="43">
        <v>6741</v>
      </c>
      <c r="E29" s="41">
        <v>6741</v>
      </c>
      <c r="F29" s="21">
        <f t="shared" si="0"/>
        <v>0</v>
      </c>
      <c r="G29" s="21">
        <f t="shared" si="1"/>
        <v>0</v>
      </c>
      <c r="H29" s="42" t="s">
        <v>4</v>
      </c>
    </row>
    <row r="30" spans="1:8" ht="18.75" x14ac:dyDescent="0.2">
      <c r="A30" s="20">
        <v>24</v>
      </c>
      <c r="B30" s="40" t="s">
        <v>811</v>
      </c>
      <c r="C30" s="43">
        <v>540</v>
      </c>
      <c r="D30" s="43">
        <v>540</v>
      </c>
      <c r="E30" s="41">
        <v>540</v>
      </c>
      <c r="F30" s="21">
        <f t="shared" si="0"/>
        <v>0</v>
      </c>
      <c r="G30" s="21">
        <f t="shared" si="1"/>
        <v>0</v>
      </c>
      <c r="H30" s="42" t="s">
        <v>4</v>
      </c>
    </row>
    <row r="31" spans="1:8" ht="18.75" x14ac:dyDescent="0.2">
      <c r="A31" s="20">
        <v>25</v>
      </c>
      <c r="B31" s="40" t="s">
        <v>808</v>
      </c>
      <c r="C31" s="43">
        <v>25840.5</v>
      </c>
      <c r="D31" s="43">
        <v>25840.5</v>
      </c>
      <c r="E31" s="41">
        <v>25840.5</v>
      </c>
      <c r="F31" s="21">
        <f t="shared" si="0"/>
        <v>0</v>
      </c>
      <c r="G31" s="21">
        <f t="shared" si="1"/>
        <v>0</v>
      </c>
      <c r="H31" s="42" t="s">
        <v>4</v>
      </c>
    </row>
    <row r="32" spans="1:8" ht="24.95" customHeight="1" x14ac:dyDescent="0.2">
      <c r="A32" s="20">
        <v>26</v>
      </c>
      <c r="B32" s="40" t="s">
        <v>806</v>
      </c>
      <c r="C32" s="43">
        <v>34500</v>
      </c>
      <c r="D32" s="43">
        <v>34500</v>
      </c>
      <c r="E32" s="41">
        <v>34500</v>
      </c>
      <c r="F32" s="21">
        <f t="shared" si="0"/>
        <v>0</v>
      </c>
      <c r="G32" s="21">
        <f t="shared" si="1"/>
        <v>0</v>
      </c>
      <c r="H32" s="42" t="s">
        <v>4</v>
      </c>
    </row>
    <row r="33" spans="1:8" ht="24.95" customHeight="1" x14ac:dyDescent="0.2">
      <c r="A33" s="20">
        <v>27</v>
      </c>
      <c r="B33" s="40" t="s">
        <v>803</v>
      </c>
      <c r="C33" s="43">
        <v>9127.1</v>
      </c>
      <c r="D33" s="43">
        <v>9127.1</v>
      </c>
      <c r="E33" s="41">
        <v>9127.1</v>
      </c>
      <c r="F33" s="21">
        <f t="shared" si="0"/>
        <v>0</v>
      </c>
      <c r="G33" s="21">
        <f t="shared" si="1"/>
        <v>0</v>
      </c>
      <c r="H33" s="42" t="s">
        <v>4</v>
      </c>
    </row>
    <row r="34" spans="1:8" ht="24.95" customHeight="1" x14ac:dyDescent="0.2">
      <c r="A34" s="20">
        <v>28</v>
      </c>
      <c r="B34" s="40" t="s">
        <v>801</v>
      </c>
      <c r="C34" s="43">
        <v>900</v>
      </c>
      <c r="D34" s="43">
        <v>900</v>
      </c>
      <c r="E34" s="41">
        <v>900</v>
      </c>
      <c r="F34" s="21">
        <f t="shared" si="0"/>
        <v>0</v>
      </c>
      <c r="G34" s="21">
        <f t="shared" si="1"/>
        <v>0</v>
      </c>
      <c r="H34" s="42" t="s">
        <v>4</v>
      </c>
    </row>
    <row r="35" spans="1:8" ht="24.95" customHeight="1" x14ac:dyDescent="0.2">
      <c r="A35" s="20">
        <v>29</v>
      </c>
      <c r="B35" s="40" t="s">
        <v>799</v>
      </c>
      <c r="C35" s="43">
        <v>15630</v>
      </c>
      <c r="D35" s="43">
        <v>15630</v>
      </c>
      <c r="E35" s="41">
        <v>15630</v>
      </c>
      <c r="F35" s="21">
        <f t="shared" si="0"/>
        <v>0</v>
      </c>
      <c r="G35" s="21">
        <f t="shared" si="1"/>
        <v>0</v>
      </c>
      <c r="H35" s="42" t="s">
        <v>4</v>
      </c>
    </row>
    <row r="36" spans="1:8" ht="24.95" customHeight="1" x14ac:dyDescent="0.2">
      <c r="A36" s="20">
        <v>30</v>
      </c>
      <c r="B36" s="40" t="s">
        <v>797</v>
      </c>
      <c r="C36" s="43">
        <v>3900</v>
      </c>
      <c r="D36" s="43">
        <v>3900</v>
      </c>
      <c r="E36" s="41">
        <v>3900</v>
      </c>
      <c r="F36" s="21">
        <f t="shared" si="0"/>
        <v>0</v>
      </c>
      <c r="G36" s="21">
        <f t="shared" si="1"/>
        <v>0</v>
      </c>
      <c r="H36" s="42" t="s">
        <v>4</v>
      </c>
    </row>
    <row r="37" spans="1:8" ht="24.95" customHeight="1" x14ac:dyDescent="0.2">
      <c r="A37" s="20">
        <v>31</v>
      </c>
      <c r="B37" s="40" t="s">
        <v>792</v>
      </c>
      <c r="C37" s="43">
        <v>40800</v>
      </c>
      <c r="D37" s="43">
        <v>40800</v>
      </c>
      <c r="E37" s="41">
        <v>40800</v>
      </c>
      <c r="F37" s="21">
        <f t="shared" si="0"/>
        <v>0</v>
      </c>
      <c r="G37" s="21">
        <f t="shared" si="1"/>
        <v>0</v>
      </c>
      <c r="H37" s="42" t="s">
        <v>4</v>
      </c>
    </row>
    <row r="38" spans="1:8" ht="24.95" customHeight="1" x14ac:dyDescent="0.2">
      <c r="A38" s="20">
        <v>32</v>
      </c>
      <c r="B38" s="40" t="s">
        <v>792</v>
      </c>
      <c r="C38" s="43">
        <v>20300</v>
      </c>
      <c r="D38" s="43">
        <v>20300</v>
      </c>
      <c r="E38" s="41">
        <v>20300</v>
      </c>
      <c r="F38" s="21">
        <f t="shared" si="0"/>
        <v>0</v>
      </c>
      <c r="G38" s="21">
        <f t="shared" si="1"/>
        <v>0</v>
      </c>
      <c r="H38" s="42" t="s">
        <v>4</v>
      </c>
    </row>
    <row r="39" spans="1:8" ht="24.95" customHeight="1" x14ac:dyDescent="0.2">
      <c r="A39" s="20">
        <v>33</v>
      </c>
      <c r="B39" s="40" t="s">
        <v>790</v>
      </c>
      <c r="C39" s="41">
        <v>16800</v>
      </c>
      <c r="D39" s="41">
        <v>16800</v>
      </c>
      <c r="E39" s="41">
        <v>16800</v>
      </c>
      <c r="F39" s="21">
        <f t="shared" si="0"/>
        <v>0</v>
      </c>
      <c r="G39" s="21">
        <f t="shared" si="1"/>
        <v>0</v>
      </c>
      <c r="H39" s="42" t="s">
        <v>4</v>
      </c>
    </row>
    <row r="40" spans="1:8" ht="24.95" customHeight="1" x14ac:dyDescent="0.2">
      <c r="A40" s="20">
        <v>34</v>
      </c>
      <c r="B40" s="40" t="s">
        <v>498</v>
      </c>
      <c r="C40" s="43">
        <v>750</v>
      </c>
      <c r="D40" s="43">
        <v>720</v>
      </c>
      <c r="E40" s="41">
        <v>750</v>
      </c>
      <c r="F40" s="21">
        <f t="shared" si="0"/>
        <v>-30</v>
      </c>
      <c r="G40" s="21">
        <f t="shared" si="1"/>
        <v>-4</v>
      </c>
      <c r="H40" s="42" t="s">
        <v>4</v>
      </c>
    </row>
    <row r="41" spans="1:8" ht="24.95" customHeight="1" x14ac:dyDescent="0.2">
      <c r="A41" s="20">
        <v>35</v>
      </c>
      <c r="B41" s="40" t="s">
        <v>787</v>
      </c>
      <c r="C41" s="43">
        <v>20000</v>
      </c>
      <c r="D41" s="43">
        <v>20000</v>
      </c>
      <c r="E41" s="41">
        <v>20000</v>
      </c>
      <c r="F41" s="21">
        <f t="shared" si="0"/>
        <v>0</v>
      </c>
      <c r="G41" s="21">
        <f t="shared" si="1"/>
        <v>0</v>
      </c>
      <c r="H41" s="42" t="s">
        <v>4</v>
      </c>
    </row>
    <row r="42" spans="1:8" ht="24.95" customHeight="1" x14ac:dyDescent="0.2">
      <c r="A42" s="20">
        <v>36</v>
      </c>
      <c r="B42" s="40" t="s">
        <v>17</v>
      </c>
      <c r="C42" s="43">
        <v>5300</v>
      </c>
      <c r="D42" s="43">
        <v>5300</v>
      </c>
      <c r="E42" s="41">
        <v>5300</v>
      </c>
      <c r="F42" s="21">
        <f t="shared" si="0"/>
        <v>0</v>
      </c>
      <c r="G42" s="21">
        <f t="shared" si="1"/>
        <v>0</v>
      </c>
      <c r="H42" s="42" t="s">
        <v>4</v>
      </c>
    </row>
    <row r="43" spans="1:8" ht="24.95" customHeight="1" x14ac:dyDescent="0.2">
      <c r="A43" s="20">
        <v>37</v>
      </c>
      <c r="B43" s="40" t="s">
        <v>782</v>
      </c>
      <c r="C43" s="41">
        <v>99000</v>
      </c>
      <c r="D43" s="41">
        <v>99000</v>
      </c>
      <c r="E43" s="41">
        <v>99000</v>
      </c>
      <c r="F43" s="21">
        <f t="shared" si="0"/>
        <v>0</v>
      </c>
      <c r="G43" s="21">
        <f t="shared" si="1"/>
        <v>0</v>
      </c>
      <c r="H43" s="42" t="s">
        <v>4</v>
      </c>
    </row>
    <row r="44" spans="1:8" ht="24.95" customHeight="1" x14ac:dyDescent="0.2">
      <c r="A44" s="20">
        <v>38</v>
      </c>
      <c r="B44" s="40" t="s">
        <v>492</v>
      </c>
      <c r="C44" s="43">
        <v>3000</v>
      </c>
      <c r="D44" s="43">
        <v>3000</v>
      </c>
      <c r="E44" s="41">
        <v>3000</v>
      </c>
      <c r="F44" s="21">
        <f t="shared" si="0"/>
        <v>0</v>
      </c>
      <c r="G44" s="21">
        <f t="shared" si="1"/>
        <v>0</v>
      </c>
      <c r="H44" s="42" t="s">
        <v>4</v>
      </c>
    </row>
    <row r="45" spans="1:8" ht="24.95" customHeight="1" x14ac:dyDescent="0.2">
      <c r="A45" s="20">
        <v>39</v>
      </c>
      <c r="B45" s="40" t="s">
        <v>778</v>
      </c>
      <c r="C45" s="41">
        <v>59000</v>
      </c>
      <c r="D45" s="41">
        <v>59000</v>
      </c>
      <c r="E45" s="41">
        <v>59000</v>
      </c>
      <c r="F45" s="21">
        <f t="shared" si="0"/>
        <v>0</v>
      </c>
      <c r="G45" s="21">
        <f t="shared" si="1"/>
        <v>0</v>
      </c>
      <c r="H45" s="42" t="s">
        <v>4</v>
      </c>
    </row>
    <row r="46" spans="1:8" ht="24.95" customHeight="1" x14ac:dyDescent="0.2">
      <c r="A46" s="20">
        <v>40</v>
      </c>
      <c r="B46" s="40" t="s">
        <v>776</v>
      </c>
      <c r="C46" s="43">
        <v>111000</v>
      </c>
      <c r="D46" s="43">
        <v>110000</v>
      </c>
      <c r="E46" s="41">
        <v>110000</v>
      </c>
      <c r="F46" s="21">
        <f t="shared" si="0"/>
        <v>0</v>
      </c>
      <c r="G46" s="21">
        <f t="shared" si="1"/>
        <v>0</v>
      </c>
      <c r="H46" s="42" t="s">
        <v>4</v>
      </c>
    </row>
    <row r="47" spans="1:8" ht="24.95" customHeight="1" x14ac:dyDescent="0.45">
      <c r="A47" s="20">
        <v>41</v>
      </c>
      <c r="B47" s="44" t="s">
        <v>773</v>
      </c>
      <c r="C47" s="43">
        <v>60000</v>
      </c>
      <c r="D47" s="43">
        <v>60000</v>
      </c>
      <c r="E47" s="41">
        <v>60000</v>
      </c>
      <c r="F47" s="21">
        <f t="shared" si="0"/>
        <v>0</v>
      </c>
      <c r="G47" s="21">
        <f t="shared" si="1"/>
        <v>0</v>
      </c>
      <c r="H47" s="42" t="s">
        <v>4</v>
      </c>
    </row>
    <row r="48" spans="1:8" ht="24.95" customHeight="1" x14ac:dyDescent="0.2">
      <c r="A48" s="20">
        <v>42</v>
      </c>
      <c r="B48" s="40" t="s">
        <v>210</v>
      </c>
      <c r="C48" s="43">
        <v>12433</v>
      </c>
      <c r="D48" s="43">
        <v>12433</v>
      </c>
      <c r="E48" s="41">
        <v>12433.4</v>
      </c>
      <c r="F48" s="21">
        <f t="shared" si="0"/>
        <v>-0.3999999999996362</v>
      </c>
      <c r="G48" s="21">
        <f t="shared" si="1"/>
        <v>-3.2171409268553753E-3</v>
      </c>
      <c r="H48" s="42" t="s">
        <v>4</v>
      </c>
    </row>
    <row r="49" spans="1:8" ht="24.95" customHeight="1" x14ac:dyDescent="0.2">
      <c r="A49" s="20">
        <v>43</v>
      </c>
      <c r="B49" s="40" t="s">
        <v>769</v>
      </c>
      <c r="C49" s="43">
        <v>28000</v>
      </c>
      <c r="D49" s="43">
        <v>28000</v>
      </c>
      <c r="E49" s="41">
        <v>26784.240000000002</v>
      </c>
      <c r="F49" s="21">
        <f t="shared" si="0"/>
        <v>1215.7599999999984</v>
      </c>
      <c r="G49" s="21">
        <f t="shared" si="1"/>
        <v>4.539087164690871</v>
      </c>
      <c r="H49" s="42" t="s">
        <v>4</v>
      </c>
    </row>
    <row r="50" spans="1:8" ht="24.95" customHeight="1" x14ac:dyDescent="0.2">
      <c r="A50" s="20">
        <v>44</v>
      </c>
      <c r="B50" s="40" t="s">
        <v>64</v>
      </c>
      <c r="C50" s="43">
        <v>190000</v>
      </c>
      <c r="D50" s="43">
        <v>190000</v>
      </c>
      <c r="E50" s="41">
        <v>190000</v>
      </c>
      <c r="F50" s="21">
        <f t="shared" si="0"/>
        <v>0</v>
      </c>
      <c r="G50" s="21">
        <f t="shared" si="1"/>
        <v>0</v>
      </c>
      <c r="H50" s="42" t="s">
        <v>4</v>
      </c>
    </row>
    <row r="51" spans="1:8" ht="24.95" customHeight="1" x14ac:dyDescent="0.2">
      <c r="A51" s="20">
        <v>45</v>
      </c>
      <c r="B51" s="40" t="s">
        <v>765</v>
      </c>
      <c r="C51" s="43">
        <v>7000</v>
      </c>
      <c r="D51" s="43">
        <v>7000</v>
      </c>
      <c r="E51" s="41">
        <v>7000</v>
      </c>
      <c r="F51" s="21">
        <f t="shared" si="0"/>
        <v>0</v>
      </c>
      <c r="G51" s="21">
        <f t="shared" si="1"/>
        <v>0</v>
      </c>
      <c r="H51" s="42" t="s">
        <v>4</v>
      </c>
    </row>
    <row r="52" spans="1:8" ht="24.95" customHeight="1" x14ac:dyDescent="0.2">
      <c r="A52" s="20">
        <v>46</v>
      </c>
      <c r="B52" s="40" t="s">
        <v>763</v>
      </c>
      <c r="C52" s="43">
        <v>14500</v>
      </c>
      <c r="D52" s="43">
        <v>14431.09</v>
      </c>
      <c r="E52" s="41">
        <v>14431.09</v>
      </c>
      <c r="F52" s="21">
        <f t="shared" si="0"/>
        <v>0</v>
      </c>
      <c r="G52" s="21">
        <f t="shared" si="1"/>
        <v>0</v>
      </c>
      <c r="H52" s="42" t="s">
        <v>4</v>
      </c>
    </row>
    <row r="53" spans="1:8" ht="24.95" customHeight="1" x14ac:dyDescent="0.2">
      <c r="A53" s="20">
        <v>47</v>
      </c>
      <c r="B53" s="40" t="s">
        <v>760</v>
      </c>
      <c r="C53" s="43">
        <v>136000</v>
      </c>
      <c r="D53" s="43">
        <v>135676</v>
      </c>
      <c r="E53" s="41">
        <v>135676</v>
      </c>
      <c r="F53" s="21">
        <f t="shared" si="0"/>
        <v>0</v>
      </c>
      <c r="G53" s="21">
        <f t="shared" si="1"/>
        <v>0</v>
      </c>
      <c r="H53" s="42" t="s">
        <v>4</v>
      </c>
    </row>
    <row r="54" spans="1:8" ht="24.95" customHeight="1" x14ac:dyDescent="0.2">
      <c r="A54" s="20">
        <v>48</v>
      </c>
      <c r="B54" s="40" t="s">
        <v>758</v>
      </c>
      <c r="C54" s="41">
        <v>18010</v>
      </c>
      <c r="D54" s="41">
        <v>18010</v>
      </c>
      <c r="E54" s="41">
        <v>18010</v>
      </c>
      <c r="F54" s="21">
        <f t="shared" si="0"/>
        <v>0</v>
      </c>
      <c r="G54" s="21">
        <f t="shared" si="1"/>
        <v>0</v>
      </c>
      <c r="H54" s="42" t="s">
        <v>4</v>
      </c>
    </row>
    <row r="55" spans="1:8" ht="24.95" customHeight="1" x14ac:dyDescent="0.2">
      <c r="A55" s="20">
        <v>49</v>
      </c>
      <c r="B55" s="40" t="s">
        <v>756</v>
      </c>
      <c r="C55" s="43">
        <v>10000</v>
      </c>
      <c r="D55" s="43">
        <v>9000</v>
      </c>
      <c r="E55" s="41">
        <v>9000</v>
      </c>
      <c r="F55" s="21">
        <f t="shared" si="0"/>
        <v>0</v>
      </c>
      <c r="G55" s="21">
        <f t="shared" si="1"/>
        <v>0</v>
      </c>
      <c r="H55" s="42" t="s">
        <v>4</v>
      </c>
    </row>
    <row r="56" spans="1:8" ht="24.95" customHeight="1" x14ac:dyDescent="0.2">
      <c r="A56" s="20">
        <v>50</v>
      </c>
      <c r="B56" s="40" t="s">
        <v>753</v>
      </c>
      <c r="C56" s="43">
        <v>200000</v>
      </c>
      <c r="D56" s="43">
        <v>200000</v>
      </c>
      <c r="E56" s="41">
        <v>200000</v>
      </c>
      <c r="F56" s="21">
        <f t="shared" si="0"/>
        <v>0</v>
      </c>
      <c r="G56" s="21">
        <f t="shared" si="1"/>
        <v>0</v>
      </c>
      <c r="H56" s="42" t="s">
        <v>4</v>
      </c>
    </row>
    <row r="57" spans="1:8" ht="24.95" customHeight="1" x14ac:dyDescent="0.2">
      <c r="A57" s="20">
        <v>51</v>
      </c>
      <c r="B57" s="40" t="s">
        <v>750</v>
      </c>
      <c r="C57" s="41">
        <v>5000</v>
      </c>
      <c r="D57" s="41">
        <v>5000</v>
      </c>
      <c r="E57" s="41">
        <v>5000</v>
      </c>
      <c r="F57" s="21">
        <f t="shared" si="0"/>
        <v>0</v>
      </c>
      <c r="G57" s="21">
        <f t="shared" si="1"/>
        <v>0</v>
      </c>
      <c r="H57" s="42" t="s">
        <v>4</v>
      </c>
    </row>
    <row r="58" spans="1:8" ht="24.95" customHeight="1" x14ac:dyDescent="0.2">
      <c r="A58" s="20">
        <v>52</v>
      </c>
      <c r="B58" s="40" t="s">
        <v>747</v>
      </c>
      <c r="C58" s="41">
        <v>5250</v>
      </c>
      <c r="D58" s="41">
        <v>5250</v>
      </c>
      <c r="E58" s="41">
        <v>5250</v>
      </c>
      <c r="F58" s="21">
        <f t="shared" si="0"/>
        <v>0</v>
      </c>
      <c r="G58" s="21">
        <f t="shared" si="1"/>
        <v>0</v>
      </c>
      <c r="H58" s="42" t="s">
        <v>4</v>
      </c>
    </row>
    <row r="59" spans="1:8" ht="24.95" customHeight="1" x14ac:dyDescent="0.2">
      <c r="A59" s="20">
        <v>53</v>
      </c>
      <c r="B59" s="40" t="s">
        <v>745</v>
      </c>
      <c r="C59" s="43">
        <v>3740</v>
      </c>
      <c r="D59" s="43">
        <v>3740</v>
      </c>
      <c r="E59" s="41">
        <v>3740</v>
      </c>
      <c r="F59" s="21">
        <f t="shared" si="0"/>
        <v>0</v>
      </c>
      <c r="G59" s="21">
        <f t="shared" si="1"/>
        <v>0</v>
      </c>
      <c r="H59" s="42" t="s">
        <v>4</v>
      </c>
    </row>
    <row r="60" spans="1:8" ht="24.95" customHeight="1" x14ac:dyDescent="0.2">
      <c r="A60" s="20">
        <v>54</v>
      </c>
      <c r="B60" s="40" t="s">
        <v>742</v>
      </c>
      <c r="C60" s="43">
        <v>700</v>
      </c>
      <c r="D60" s="43">
        <v>700</v>
      </c>
      <c r="E60" s="41">
        <v>700</v>
      </c>
      <c r="F60" s="21">
        <f t="shared" si="0"/>
        <v>0</v>
      </c>
      <c r="G60" s="21">
        <f t="shared" si="1"/>
        <v>0</v>
      </c>
      <c r="H60" s="42" t="s">
        <v>4</v>
      </c>
    </row>
    <row r="61" spans="1:8" ht="24.95" customHeight="1" x14ac:dyDescent="0.2">
      <c r="A61" s="20">
        <v>55</v>
      </c>
      <c r="B61" s="40" t="s">
        <v>17</v>
      </c>
      <c r="C61" s="43">
        <v>29865</v>
      </c>
      <c r="D61" s="43">
        <v>29865</v>
      </c>
      <c r="E61" s="41">
        <v>29865</v>
      </c>
      <c r="F61" s="21">
        <f t="shared" si="0"/>
        <v>0</v>
      </c>
      <c r="G61" s="21">
        <f t="shared" si="1"/>
        <v>0</v>
      </c>
      <c r="H61" s="42" t="s">
        <v>4</v>
      </c>
    </row>
    <row r="62" spans="1:8" ht="24.95" customHeight="1" x14ac:dyDescent="0.2">
      <c r="A62" s="20">
        <v>56</v>
      </c>
      <c r="B62" s="40" t="s">
        <v>210</v>
      </c>
      <c r="C62" s="43">
        <v>2000</v>
      </c>
      <c r="D62" s="43">
        <v>1600</v>
      </c>
      <c r="E62" s="41">
        <v>1600</v>
      </c>
      <c r="F62" s="21">
        <f t="shared" si="0"/>
        <v>0</v>
      </c>
      <c r="G62" s="21">
        <f t="shared" si="1"/>
        <v>0</v>
      </c>
      <c r="H62" s="42" t="s">
        <v>4</v>
      </c>
    </row>
    <row r="63" spans="1:8" ht="24.95" customHeight="1" x14ac:dyDescent="0.2">
      <c r="A63" s="20">
        <v>57</v>
      </c>
      <c r="B63" s="40" t="s">
        <v>139</v>
      </c>
      <c r="C63" s="43">
        <v>57600</v>
      </c>
      <c r="D63" s="43">
        <v>57600</v>
      </c>
      <c r="E63" s="41">
        <v>57600</v>
      </c>
      <c r="F63" s="21">
        <f t="shared" si="0"/>
        <v>0</v>
      </c>
      <c r="G63" s="21">
        <f t="shared" si="1"/>
        <v>0</v>
      </c>
      <c r="H63" s="42" t="s">
        <v>4</v>
      </c>
    </row>
    <row r="64" spans="1:8" ht="24.95" customHeight="1" x14ac:dyDescent="0.2">
      <c r="A64" s="20">
        <v>58</v>
      </c>
      <c r="B64" s="40" t="s">
        <v>139</v>
      </c>
      <c r="C64" s="43">
        <v>57600</v>
      </c>
      <c r="D64" s="43">
        <v>57600</v>
      </c>
      <c r="E64" s="41">
        <v>57600</v>
      </c>
      <c r="F64" s="21">
        <f t="shared" si="0"/>
        <v>0</v>
      </c>
      <c r="G64" s="21">
        <f t="shared" si="1"/>
        <v>0</v>
      </c>
      <c r="H64" s="42" t="s">
        <v>4</v>
      </c>
    </row>
    <row r="65" spans="1:8" ht="24.95" customHeight="1" x14ac:dyDescent="0.2">
      <c r="A65" s="20">
        <v>59</v>
      </c>
      <c r="B65" s="40" t="s">
        <v>139</v>
      </c>
      <c r="C65" s="43">
        <v>57600</v>
      </c>
      <c r="D65" s="43">
        <v>57600</v>
      </c>
      <c r="E65" s="41">
        <v>57600</v>
      </c>
      <c r="F65" s="21">
        <f t="shared" si="0"/>
        <v>0</v>
      </c>
      <c r="G65" s="21">
        <f t="shared" si="1"/>
        <v>0</v>
      </c>
      <c r="H65" s="42" t="s">
        <v>4</v>
      </c>
    </row>
    <row r="66" spans="1:8" ht="24.95" customHeight="1" x14ac:dyDescent="0.2">
      <c r="A66" s="20">
        <v>60</v>
      </c>
      <c r="B66" s="40" t="s">
        <v>139</v>
      </c>
      <c r="C66" s="43">
        <v>57600</v>
      </c>
      <c r="D66" s="43">
        <v>57600</v>
      </c>
      <c r="E66" s="41">
        <v>57600</v>
      </c>
      <c r="F66" s="21">
        <f t="shared" si="0"/>
        <v>0</v>
      </c>
      <c r="G66" s="21">
        <f t="shared" si="1"/>
        <v>0</v>
      </c>
      <c r="H66" s="42" t="s">
        <v>4</v>
      </c>
    </row>
    <row r="67" spans="1:8" ht="24.95" customHeight="1" x14ac:dyDescent="0.2">
      <c r="A67" s="20">
        <v>61</v>
      </c>
      <c r="B67" s="40" t="s">
        <v>139</v>
      </c>
      <c r="C67" s="43">
        <v>89100</v>
      </c>
      <c r="D67" s="43">
        <v>89100</v>
      </c>
      <c r="E67" s="41">
        <v>89100</v>
      </c>
      <c r="F67" s="21">
        <f t="shared" si="0"/>
        <v>0</v>
      </c>
      <c r="G67" s="21">
        <f t="shared" si="1"/>
        <v>0</v>
      </c>
      <c r="H67" s="42" t="s">
        <v>4</v>
      </c>
    </row>
    <row r="68" spans="1:8" ht="24.95" customHeight="1" x14ac:dyDescent="0.2">
      <c r="A68" s="20">
        <v>62</v>
      </c>
      <c r="B68" s="40" t="s">
        <v>139</v>
      </c>
      <c r="C68" s="43">
        <v>89100</v>
      </c>
      <c r="D68" s="43">
        <v>89100</v>
      </c>
      <c r="E68" s="41">
        <v>89100</v>
      </c>
      <c r="F68" s="21">
        <f t="shared" si="0"/>
        <v>0</v>
      </c>
      <c r="G68" s="21">
        <f t="shared" si="1"/>
        <v>0</v>
      </c>
      <c r="H68" s="42" t="s">
        <v>4</v>
      </c>
    </row>
    <row r="69" spans="1:8" ht="24.95" customHeight="1" x14ac:dyDescent="0.2">
      <c r="A69" s="20">
        <v>63</v>
      </c>
      <c r="B69" s="40" t="s">
        <v>139</v>
      </c>
      <c r="C69" s="43">
        <v>89100</v>
      </c>
      <c r="D69" s="43">
        <v>89100</v>
      </c>
      <c r="E69" s="41">
        <v>89100</v>
      </c>
      <c r="F69" s="21">
        <f t="shared" si="0"/>
        <v>0</v>
      </c>
      <c r="G69" s="21">
        <f t="shared" si="1"/>
        <v>0</v>
      </c>
      <c r="H69" s="42" t="s">
        <v>4</v>
      </c>
    </row>
    <row r="70" spans="1:8" ht="24.95" customHeight="1" x14ac:dyDescent="0.2">
      <c r="A70" s="20">
        <v>64</v>
      </c>
      <c r="B70" s="40" t="s">
        <v>139</v>
      </c>
      <c r="C70" s="43">
        <v>57600</v>
      </c>
      <c r="D70" s="43">
        <v>57600</v>
      </c>
      <c r="E70" s="41">
        <v>57600</v>
      </c>
      <c r="F70" s="21">
        <f t="shared" si="0"/>
        <v>0</v>
      </c>
      <c r="G70" s="21">
        <f t="shared" si="1"/>
        <v>0</v>
      </c>
      <c r="H70" s="42" t="s">
        <v>4</v>
      </c>
    </row>
    <row r="71" spans="1:8" ht="24.95" customHeight="1" x14ac:dyDescent="0.2">
      <c r="A71" s="20">
        <v>65</v>
      </c>
      <c r="B71" s="40" t="s">
        <v>139</v>
      </c>
      <c r="C71" s="43">
        <v>81000</v>
      </c>
      <c r="D71" s="43">
        <v>81000</v>
      </c>
      <c r="E71" s="41">
        <v>81000</v>
      </c>
      <c r="F71" s="21">
        <f t="shared" si="0"/>
        <v>0</v>
      </c>
      <c r="G71" s="21">
        <f t="shared" si="1"/>
        <v>0</v>
      </c>
      <c r="H71" s="42" t="s">
        <v>4</v>
      </c>
    </row>
    <row r="72" spans="1:8" ht="24.95" customHeight="1" x14ac:dyDescent="0.2">
      <c r="A72" s="20">
        <v>66</v>
      </c>
      <c r="B72" s="40" t="s">
        <v>139</v>
      </c>
      <c r="C72" s="43">
        <v>81000</v>
      </c>
      <c r="D72" s="43">
        <v>81000</v>
      </c>
      <c r="E72" s="41">
        <v>81000</v>
      </c>
      <c r="F72" s="21">
        <f t="shared" ref="F72:F135" si="2">D72-E72</f>
        <v>0</v>
      </c>
      <c r="G72" s="21">
        <f t="shared" ref="G72:G135" si="3">F72/E72*100</f>
        <v>0</v>
      </c>
      <c r="H72" s="42" t="s">
        <v>4</v>
      </c>
    </row>
    <row r="73" spans="1:8" ht="24.95" customHeight="1" x14ac:dyDescent="0.2">
      <c r="A73" s="20">
        <v>67</v>
      </c>
      <c r="B73" s="40" t="s">
        <v>139</v>
      </c>
      <c r="C73" s="43">
        <v>81000</v>
      </c>
      <c r="D73" s="43">
        <v>81000</v>
      </c>
      <c r="E73" s="41">
        <v>81000</v>
      </c>
      <c r="F73" s="21">
        <f t="shared" si="2"/>
        <v>0</v>
      </c>
      <c r="G73" s="21">
        <f t="shared" si="3"/>
        <v>0</v>
      </c>
      <c r="H73" s="42" t="s">
        <v>4</v>
      </c>
    </row>
    <row r="74" spans="1:8" ht="24.95" customHeight="1" x14ac:dyDescent="0.2">
      <c r="A74" s="20">
        <v>68</v>
      </c>
      <c r="B74" s="40" t="s">
        <v>139</v>
      </c>
      <c r="C74" s="43">
        <v>81000</v>
      </c>
      <c r="D74" s="43">
        <v>81000</v>
      </c>
      <c r="E74" s="41">
        <v>81000</v>
      </c>
      <c r="F74" s="21">
        <f t="shared" si="2"/>
        <v>0</v>
      </c>
      <c r="G74" s="21">
        <f t="shared" si="3"/>
        <v>0</v>
      </c>
      <c r="H74" s="42" t="s">
        <v>4</v>
      </c>
    </row>
    <row r="75" spans="1:8" ht="24.95" customHeight="1" x14ac:dyDescent="0.2">
      <c r="A75" s="20">
        <v>69</v>
      </c>
      <c r="B75" s="40" t="s">
        <v>139</v>
      </c>
      <c r="C75" s="43">
        <v>8100</v>
      </c>
      <c r="D75" s="41">
        <v>81000</v>
      </c>
      <c r="E75" s="41">
        <v>81000</v>
      </c>
      <c r="F75" s="21">
        <f t="shared" si="2"/>
        <v>0</v>
      </c>
      <c r="G75" s="21">
        <f t="shared" si="3"/>
        <v>0</v>
      </c>
      <c r="H75" s="42" t="s">
        <v>4</v>
      </c>
    </row>
    <row r="76" spans="1:8" ht="24.95" customHeight="1" x14ac:dyDescent="0.2">
      <c r="A76" s="20">
        <v>70</v>
      </c>
      <c r="B76" s="40" t="s">
        <v>139</v>
      </c>
      <c r="C76" s="43">
        <v>69660</v>
      </c>
      <c r="D76" s="41">
        <v>69660</v>
      </c>
      <c r="E76" s="41">
        <v>69660</v>
      </c>
      <c r="F76" s="21">
        <f t="shared" si="2"/>
        <v>0</v>
      </c>
      <c r="G76" s="21">
        <f t="shared" si="3"/>
        <v>0</v>
      </c>
      <c r="H76" s="42" t="s">
        <v>4</v>
      </c>
    </row>
    <row r="77" spans="1:8" ht="24.95" customHeight="1" x14ac:dyDescent="0.2">
      <c r="A77" s="20">
        <v>71</v>
      </c>
      <c r="B77" s="40" t="s">
        <v>139</v>
      </c>
      <c r="C77" s="43">
        <v>69660</v>
      </c>
      <c r="D77" s="41">
        <v>69660</v>
      </c>
      <c r="E77" s="41">
        <v>69660</v>
      </c>
      <c r="F77" s="21">
        <f t="shared" si="2"/>
        <v>0</v>
      </c>
      <c r="G77" s="21">
        <f t="shared" si="3"/>
        <v>0</v>
      </c>
      <c r="H77" s="42" t="s">
        <v>4</v>
      </c>
    </row>
    <row r="78" spans="1:8" ht="24.95" customHeight="1" x14ac:dyDescent="0.2">
      <c r="A78" s="20">
        <v>72</v>
      </c>
      <c r="B78" s="40" t="s">
        <v>139</v>
      </c>
      <c r="C78" s="43">
        <v>69660</v>
      </c>
      <c r="D78" s="41">
        <v>69660</v>
      </c>
      <c r="E78" s="41">
        <v>69660</v>
      </c>
      <c r="F78" s="21">
        <f t="shared" si="2"/>
        <v>0</v>
      </c>
      <c r="G78" s="21">
        <f t="shared" si="3"/>
        <v>0</v>
      </c>
      <c r="H78" s="42" t="s">
        <v>4</v>
      </c>
    </row>
    <row r="79" spans="1:8" ht="24.95" customHeight="1" x14ac:dyDescent="0.2">
      <c r="A79" s="20">
        <v>73</v>
      </c>
      <c r="B79" s="40" t="s">
        <v>139</v>
      </c>
      <c r="C79" s="43">
        <v>69660</v>
      </c>
      <c r="D79" s="41">
        <v>69660</v>
      </c>
      <c r="E79" s="41">
        <v>69660</v>
      </c>
      <c r="F79" s="21">
        <f t="shared" si="2"/>
        <v>0</v>
      </c>
      <c r="G79" s="21">
        <f t="shared" si="3"/>
        <v>0</v>
      </c>
      <c r="H79" s="42" t="s">
        <v>4</v>
      </c>
    </row>
    <row r="80" spans="1:8" ht="24.95" customHeight="1" x14ac:dyDescent="0.2">
      <c r="A80" s="20">
        <v>74</v>
      </c>
      <c r="B80" s="40" t="s">
        <v>139</v>
      </c>
      <c r="C80" s="43">
        <v>69660</v>
      </c>
      <c r="D80" s="41">
        <v>69660</v>
      </c>
      <c r="E80" s="41">
        <v>69660</v>
      </c>
      <c r="F80" s="21">
        <f t="shared" si="2"/>
        <v>0</v>
      </c>
      <c r="G80" s="21">
        <f t="shared" si="3"/>
        <v>0</v>
      </c>
      <c r="H80" s="42" t="s">
        <v>4</v>
      </c>
    </row>
    <row r="81" spans="1:8" ht="24.95" customHeight="1" x14ac:dyDescent="0.2">
      <c r="A81" s="20">
        <v>75</v>
      </c>
      <c r="B81" s="40" t="s">
        <v>139</v>
      </c>
      <c r="C81" s="43">
        <v>57600</v>
      </c>
      <c r="D81" s="41">
        <v>57600</v>
      </c>
      <c r="E81" s="41">
        <v>57600</v>
      </c>
      <c r="F81" s="21">
        <f t="shared" si="2"/>
        <v>0</v>
      </c>
      <c r="G81" s="21">
        <f t="shared" si="3"/>
        <v>0</v>
      </c>
      <c r="H81" s="42" t="s">
        <v>4</v>
      </c>
    </row>
    <row r="82" spans="1:8" ht="24.95" customHeight="1" x14ac:dyDescent="0.2">
      <c r="A82" s="20">
        <v>76</v>
      </c>
      <c r="B82" s="40" t="s">
        <v>139</v>
      </c>
      <c r="C82" s="43">
        <v>57600</v>
      </c>
      <c r="D82" s="41">
        <v>57600</v>
      </c>
      <c r="E82" s="41">
        <v>57600</v>
      </c>
      <c r="F82" s="21">
        <f t="shared" si="2"/>
        <v>0</v>
      </c>
      <c r="G82" s="21">
        <f t="shared" si="3"/>
        <v>0</v>
      </c>
      <c r="H82" s="42" t="s">
        <v>4</v>
      </c>
    </row>
    <row r="83" spans="1:8" ht="24.95" customHeight="1" x14ac:dyDescent="0.2">
      <c r="A83" s="20">
        <v>77</v>
      </c>
      <c r="B83" s="40" t="s">
        <v>139</v>
      </c>
      <c r="C83" s="43">
        <v>57600</v>
      </c>
      <c r="D83" s="41">
        <v>57600</v>
      </c>
      <c r="E83" s="41">
        <v>57600</v>
      </c>
      <c r="F83" s="21">
        <f t="shared" si="2"/>
        <v>0</v>
      </c>
      <c r="G83" s="21">
        <f t="shared" si="3"/>
        <v>0</v>
      </c>
      <c r="H83" s="42" t="s">
        <v>4</v>
      </c>
    </row>
    <row r="84" spans="1:8" ht="18.75" x14ac:dyDescent="0.2">
      <c r="A84" s="20">
        <v>78</v>
      </c>
      <c r="B84" s="40" t="s">
        <v>139</v>
      </c>
      <c r="C84" s="43">
        <v>57600</v>
      </c>
      <c r="D84" s="41">
        <v>57600</v>
      </c>
      <c r="E84" s="41">
        <v>57600</v>
      </c>
      <c r="F84" s="21">
        <f t="shared" si="2"/>
        <v>0</v>
      </c>
      <c r="G84" s="21">
        <f t="shared" si="3"/>
        <v>0</v>
      </c>
      <c r="H84" s="42" t="s">
        <v>4</v>
      </c>
    </row>
    <row r="85" spans="1:8" ht="24.95" customHeight="1" x14ac:dyDescent="0.2">
      <c r="A85" s="20">
        <v>79</v>
      </c>
      <c r="B85" s="40" t="s">
        <v>139</v>
      </c>
      <c r="C85" s="43">
        <v>19200</v>
      </c>
      <c r="D85" s="41">
        <v>19200</v>
      </c>
      <c r="E85" s="41">
        <v>19200</v>
      </c>
      <c r="F85" s="21">
        <f t="shared" si="2"/>
        <v>0</v>
      </c>
      <c r="G85" s="21">
        <f t="shared" si="3"/>
        <v>0</v>
      </c>
      <c r="H85" s="42" t="s">
        <v>4</v>
      </c>
    </row>
    <row r="86" spans="1:8" ht="24.95" customHeight="1" x14ac:dyDescent="0.2">
      <c r="A86" s="20">
        <v>80</v>
      </c>
      <c r="B86" s="40" t="s">
        <v>139</v>
      </c>
      <c r="C86" s="43">
        <v>57600</v>
      </c>
      <c r="D86" s="41">
        <v>57600</v>
      </c>
      <c r="E86" s="41">
        <v>57600</v>
      </c>
      <c r="F86" s="21">
        <f t="shared" si="2"/>
        <v>0</v>
      </c>
      <c r="G86" s="21">
        <f t="shared" si="3"/>
        <v>0</v>
      </c>
      <c r="H86" s="42" t="s">
        <v>4</v>
      </c>
    </row>
    <row r="87" spans="1:8" ht="24.95" customHeight="1" x14ac:dyDescent="0.2">
      <c r="A87" s="20">
        <v>81</v>
      </c>
      <c r="B87" s="40" t="s">
        <v>139</v>
      </c>
      <c r="C87" s="43">
        <v>57600</v>
      </c>
      <c r="D87" s="41">
        <v>57600</v>
      </c>
      <c r="E87" s="41">
        <v>57600</v>
      </c>
      <c r="F87" s="21">
        <f t="shared" si="2"/>
        <v>0</v>
      </c>
      <c r="G87" s="21">
        <f t="shared" si="3"/>
        <v>0</v>
      </c>
      <c r="H87" s="42" t="s">
        <v>4</v>
      </c>
    </row>
    <row r="88" spans="1:8" ht="18.75" x14ac:dyDescent="0.2">
      <c r="A88" s="20">
        <v>82</v>
      </c>
      <c r="B88" s="40" t="s">
        <v>139</v>
      </c>
      <c r="C88" s="43">
        <v>57600</v>
      </c>
      <c r="D88" s="41">
        <v>57600</v>
      </c>
      <c r="E88" s="41">
        <v>57600</v>
      </c>
      <c r="F88" s="21">
        <f t="shared" si="2"/>
        <v>0</v>
      </c>
      <c r="G88" s="21">
        <f t="shared" si="3"/>
        <v>0</v>
      </c>
      <c r="H88" s="42" t="s">
        <v>4</v>
      </c>
    </row>
    <row r="89" spans="1:8" ht="24.95" customHeight="1" x14ac:dyDescent="0.2">
      <c r="A89" s="20">
        <v>83</v>
      </c>
      <c r="B89" s="40" t="s">
        <v>139</v>
      </c>
      <c r="C89" s="43">
        <v>57600</v>
      </c>
      <c r="D89" s="41">
        <v>57600</v>
      </c>
      <c r="E89" s="41">
        <v>57600</v>
      </c>
      <c r="F89" s="21">
        <f t="shared" si="2"/>
        <v>0</v>
      </c>
      <c r="G89" s="21">
        <f t="shared" si="3"/>
        <v>0</v>
      </c>
      <c r="H89" s="42" t="s">
        <v>4</v>
      </c>
    </row>
    <row r="90" spans="1:8" ht="24.95" customHeight="1" x14ac:dyDescent="0.2">
      <c r="A90" s="20">
        <v>84</v>
      </c>
      <c r="B90" s="40" t="s">
        <v>139</v>
      </c>
      <c r="C90" s="43">
        <v>57600</v>
      </c>
      <c r="D90" s="41">
        <v>57600</v>
      </c>
      <c r="E90" s="41">
        <v>57600</v>
      </c>
      <c r="F90" s="21">
        <f t="shared" si="2"/>
        <v>0</v>
      </c>
      <c r="G90" s="21">
        <f t="shared" si="3"/>
        <v>0</v>
      </c>
      <c r="H90" s="42" t="s">
        <v>4</v>
      </c>
    </row>
    <row r="91" spans="1:8" ht="24.95" customHeight="1" x14ac:dyDescent="0.2">
      <c r="A91" s="20">
        <v>85</v>
      </c>
      <c r="B91" s="40" t="s">
        <v>139</v>
      </c>
      <c r="C91" s="43">
        <v>57600</v>
      </c>
      <c r="D91" s="43">
        <v>57600</v>
      </c>
      <c r="E91" s="41">
        <v>57600</v>
      </c>
      <c r="F91" s="21">
        <f t="shared" si="2"/>
        <v>0</v>
      </c>
      <c r="G91" s="21">
        <f t="shared" si="3"/>
        <v>0</v>
      </c>
      <c r="H91" s="42" t="s">
        <v>4</v>
      </c>
    </row>
    <row r="92" spans="1:8" ht="24.95" customHeight="1" x14ac:dyDescent="0.2">
      <c r="A92" s="20">
        <v>86</v>
      </c>
      <c r="B92" s="40" t="s">
        <v>139</v>
      </c>
      <c r="C92" s="43">
        <v>57600</v>
      </c>
      <c r="D92" s="43">
        <v>57600</v>
      </c>
      <c r="E92" s="41">
        <v>57600</v>
      </c>
      <c r="F92" s="21">
        <f t="shared" si="2"/>
        <v>0</v>
      </c>
      <c r="G92" s="21">
        <f t="shared" si="3"/>
        <v>0</v>
      </c>
      <c r="H92" s="42" t="s">
        <v>4</v>
      </c>
    </row>
    <row r="93" spans="1:8" ht="24.95" customHeight="1" x14ac:dyDescent="0.2">
      <c r="A93" s="20">
        <v>87</v>
      </c>
      <c r="B93" s="40" t="s">
        <v>139</v>
      </c>
      <c r="C93" s="43">
        <v>61650</v>
      </c>
      <c r="D93" s="43">
        <v>61650</v>
      </c>
      <c r="E93" s="41">
        <v>61650</v>
      </c>
      <c r="F93" s="21">
        <f t="shared" si="2"/>
        <v>0</v>
      </c>
      <c r="G93" s="21">
        <f t="shared" si="3"/>
        <v>0</v>
      </c>
      <c r="H93" s="42" t="s">
        <v>4</v>
      </c>
    </row>
    <row r="94" spans="1:8" ht="18.75" x14ac:dyDescent="0.2">
      <c r="A94" s="20">
        <v>88</v>
      </c>
      <c r="B94" s="40" t="s">
        <v>139</v>
      </c>
      <c r="C94" s="43">
        <v>61200</v>
      </c>
      <c r="D94" s="43">
        <v>61200</v>
      </c>
      <c r="E94" s="41">
        <v>61200</v>
      </c>
      <c r="F94" s="21">
        <f t="shared" si="2"/>
        <v>0</v>
      </c>
      <c r="G94" s="21">
        <f t="shared" si="3"/>
        <v>0</v>
      </c>
      <c r="H94" s="42" t="s">
        <v>4</v>
      </c>
    </row>
    <row r="95" spans="1:8" ht="18.75" x14ac:dyDescent="0.2">
      <c r="A95" s="20">
        <v>89</v>
      </c>
      <c r="B95" s="40" t="s">
        <v>139</v>
      </c>
      <c r="C95" s="43">
        <v>57600</v>
      </c>
      <c r="D95" s="43">
        <v>57600</v>
      </c>
      <c r="E95" s="41">
        <v>57600</v>
      </c>
      <c r="F95" s="21">
        <f t="shared" si="2"/>
        <v>0</v>
      </c>
      <c r="G95" s="21">
        <f t="shared" si="3"/>
        <v>0</v>
      </c>
      <c r="H95" s="42" t="s">
        <v>4</v>
      </c>
    </row>
    <row r="96" spans="1:8" ht="24.95" customHeight="1" x14ac:dyDescent="0.2">
      <c r="A96" s="20">
        <v>90</v>
      </c>
      <c r="B96" s="40" t="s">
        <v>139</v>
      </c>
      <c r="C96" s="43">
        <v>57600</v>
      </c>
      <c r="D96" s="43">
        <v>57600</v>
      </c>
      <c r="E96" s="41">
        <v>57600</v>
      </c>
      <c r="F96" s="21">
        <f t="shared" si="2"/>
        <v>0</v>
      </c>
      <c r="G96" s="21">
        <f t="shared" si="3"/>
        <v>0</v>
      </c>
      <c r="H96" s="42" t="s">
        <v>4</v>
      </c>
    </row>
    <row r="97" spans="1:8" ht="24.95" customHeight="1" x14ac:dyDescent="0.2">
      <c r="A97" s="20">
        <v>91</v>
      </c>
      <c r="B97" s="40" t="s">
        <v>139</v>
      </c>
      <c r="C97" s="43">
        <v>66000</v>
      </c>
      <c r="D97" s="43">
        <v>66000</v>
      </c>
      <c r="E97" s="41">
        <v>66000</v>
      </c>
      <c r="F97" s="21">
        <f t="shared" si="2"/>
        <v>0</v>
      </c>
      <c r="G97" s="21">
        <f t="shared" si="3"/>
        <v>0</v>
      </c>
      <c r="H97" s="42" t="s">
        <v>4</v>
      </c>
    </row>
    <row r="98" spans="1:8" ht="24.95" customHeight="1" x14ac:dyDescent="0.2">
      <c r="A98" s="20">
        <v>92</v>
      </c>
      <c r="B98" s="40" t="s">
        <v>139</v>
      </c>
      <c r="C98" s="43">
        <v>61650</v>
      </c>
      <c r="D98" s="43">
        <v>61650</v>
      </c>
      <c r="E98" s="41">
        <v>61650</v>
      </c>
      <c r="F98" s="21">
        <f t="shared" si="2"/>
        <v>0</v>
      </c>
      <c r="G98" s="21">
        <f t="shared" si="3"/>
        <v>0</v>
      </c>
      <c r="H98" s="42" t="s">
        <v>4</v>
      </c>
    </row>
    <row r="99" spans="1:8" ht="24.95" customHeight="1" x14ac:dyDescent="0.2">
      <c r="A99" s="20">
        <v>93</v>
      </c>
      <c r="B99" s="40" t="s">
        <v>139</v>
      </c>
      <c r="C99" s="43">
        <v>61200</v>
      </c>
      <c r="D99" s="43">
        <v>61200</v>
      </c>
      <c r="E99" s="41">
        <v>61200</v>
      </c>
      <c r="F99" s="21">
        <f t="shared" si="2"/>
        <v>0</v>
      </c>
      <c r="G99" s="21">
        <f t="shared" si="3"/>
        <v>0</v>
      </c>
      <c r="H99" s="42" t="s">
        <v>4</v>
      </c>
    </row>
    <row r="100" spans="1:8" ht="24.95" customHeight="1" x14ac:dyDescent="0.2">
      <c r="A100" s="20">
        <v>94</v>
      </c>
      <c r="B100" s="40" t="s">
        <v>139</v>
      </c>
      <c r="C100" s="43">
        <v>57600</v>
      </c>
      <c r="D100" s="43">
        <v>57600</v>
      </c>
      <c r="E100" s="41">
        <v>57600</v>
      </c>
      <c r="F100" s="21">
        <f t="shared" si="2"/>
        <v>0</v>
      </c>
      <c r="G100" s="21">
        <f t="shared" si="3"/>
        <v>0</v>
      </c>
      <c r="H100" s="42" t="s">
        <v>4</v>
      </c>
    </row>
    <row r="101" spans="1:8" ht="24.95" customHeight="1" x14ac:dyDescent="0.2">
      <c r="A101" s="20">
        <v>95</v>
      </c>
      <c r="B101" s="40" t="s">
        <v>139</v>
      </c>
      <c r="C101" s="43">
        <v>57600</v>
      </c>
      <c r="D101" s="43">
        <v>57600</v>
      </c>
      <c r="E101" s="41">
        <v>57600</v>
      </c>
      <c r="F101" s="21">
        <f t="shared" si="2"/>
        <v>0</v>
      </c>
      <c r="G101" s="21">
        <f t="shared" si="3"/>
        <v>0</v>
      </c>
      <c r="H101" s="42" t="s">
        <v>4</v>
      </c>
    </row>
    <row r="102" spans="1:8" ht="24.95" customHeight="1" x14ac:dyDescent="0.2">
      <c r="A102" s="20">
        <v>96</v>
      </c>
      <c r="B102" s="40" t="s">
        <v>17</v>
      </c>
      <c r="C102" s="43">
        <v>18100</v>
      </c>
      <c r="D102" s="43">
        <v>18100</v>
      </c>
      <c r="E102" s="41">
        <v>18100</v>
      </c>
      <c r="F102" s="21">
        <f t="shared" si="2"/>
        <v>0</v>
      </c>
      <c r="G102" s="21">
        <f t="shared" si="3"/>
        <v>0</v>
      </c>
      <c r="H102" s="42" t="s">
        <v>4</v>
      </c>
    </row>
    <row r="103" spans="1:8" ht="24.95" customHeight="1" x14ac:dyDescent="0.2">
      <c r="A103" s="20">
        <v>97</v>
      </c>
      <c r="B103" s="40" t="s">
        <v>656</v>
      </c>
      <c r="C103" s="41">
        <v>29628.34</v>
      </c>
      <c r="D103" s="41">
        <v>29628.34</v>
      </c>
      <c r="E103" s="41">
        <v>29628.34</v>
      </c>
      <c r="F103" s="21">
        <f t="shared" si="2"/>
        <v>0</v>
      </c>
      <c r="G103" s="21">
        <f t="shared" si="3"/>
        <v>0</v>
      </c>
      <c r="H103" s="42" t="s">
        <v>4</v>
      </c>
    </row>
    <row r="104" spans="1:8" ht="24.95" customHeight="1" x14ac:dyDescent="0.2">
      <c r="A104" s="20">
        <v>98</v>
      </c>
      <c r="B104" s="40" t="s">
        <v>654</v>
      </c>
      <c r="C104" s="43">
        <v>17398.2</v>
      </c>
      <c r="D104" s="43">
        <v>17398.2</v>
      </c>
      <c r="E104" s="41">
        <v>17398.2</v>
      </c>
      <c r="F104" s="21">
        <f t="shared" si="2"/>
        <v>0</v>
      </c>
      <c r="G104" s="21">
        <f t="shared" si="3"/>
        <v>0</v>
      </c>
      <c r="H104" s="42" t="s">
        <v>4</v>
      </c>
    </row>
    <row r="105" spans="1:8" ht="24.95" customHeight="1" x14ac:dyDescent="0.2">
      <c r="A105" s="20">
        <v>99</v>
      </c>
      <c r="B105" s="40" t="s">
        <v>651</v>
      </c>
      <c r="C105" s="43">
        <v>5500</v>
      </c>
      <c r="D105" s="43">
        <v>5500</v>
      </c>
      <c r="E105" s="41">
        <v>5500</v>
      </c>
      <c r="F105" s="21">
        <f t="shared" si="2"/>
        <v>0</v>
      </c>
      <c r="G105" s="21">
        <f t="shared" si="3"/>
        <v>0</v>
      </c>
      <c r="H105" s="42" t="s">
        <v>4</v>
      </c>
    </row>
    <row r="106" spans="1:8" ht="24.95" customHeight="1" x14ac:dyDescent="0.2">
      <c r="A106" s="20">
        <v>100</v>
      </c>
      <c r="B106" s="40" t="s">
        <v>587</v>
      </c>
      <c r="C106" s="43">
        <v>48706.400000000001</v>
      </c>
      <c r="D106" s="43">
        <v>48706.400000000001</v>
      </c>
      <c r="E106" s="41">
        <v>48706.400000000001</v>
      </c>
      <c r="F106" s="21">
        <f t="shared" si="2"/>
        <v>0</v>
      </c>
      <c r="G106" s="21">
        <f t="shared" si="3"/>
        <v>0</v>
      </c>
      <c r="H106" s="42" t="s">
        <v>4</v>
      </c>
    </row>
    <row r="107" spans="1:8" ht="24.95" customHeight="1" x14ac:dyDescent="0.2">
      <c r="A107" s="20">
        <v>101</v>
      </c>
      <c r="B107" s="40" t="s">
        <v>647</v>
      </c>
      <c r="C107" s="43">
        <v>9000</v>
      </c>
      <c r="D107" s="43">
        <v>9000</v>
      </c>
      <c r="E107" s="41">
        <v>9000</v>
      </c>
      <c r="F107" s="21">
        <f t="shared" si="2"/>
        <v>0</v>
      </c>
      <c r="G107" s="21">
        <f t="shared" si="3"/>
        <v>0</v>
      </c>
      <c r="H107" s="42" t="s">
        <v>4</v>
      </c>
    </row>
    <row r="108" spans="1:8" ht="24.95" customHeight="1" x14ac:dyDescent="0.2">
      <c r="A108" s="20">
        <v>102</v>
      </c>
      <c r="B108" s="40" t="s">
        <v>645</v>
      </c>
      <c r="C108" s="43">
        <v>300</v>
      </c>
      <c r="D108" s="43">
        <v>300</v>
      </c>
      <c r="E108" s="41">
        <v>300</v>
      </c>
      <c r="F108" s="21">
        <f t="shared" si="2"/>
        <v>0</v>
      </c>
      <c r="G108" s="21">
        <f t="shared" si="3"/>
        <v>0</v>
      </c>
      <c r="H108" s="42" t="s">
        <v>4</v>
      </c>
    </row>
    <row r="109" spans="1:8" ht="24.95" customHeight="1" x14ac:dyDescent="0.2">
      <c r="A109" s="20">
        <v>103</v>
      </c>
      <c r="B109" s="40" t="s">
        <v>37</v>
      </c>
      <c r="C109" s="43">
        <v>9500</v>
      </c>
      <c r="D109" s="43">
        <v>9450</v>
      </c>
      <c r="E109" s="41">
        <v>9450</v>
      </c>
      <c r="F109" s="21">
        <f t="shared" si="2"/>
        <v>0</v>
      </c>
      <c r="G109" s="21">
        <f t="shared" si="3"/>
        <v>0</v>
      </c>
      <c r="H109" s="42" t="s">
        <v>4</v>
      </c>
    </row>
    <row r="110" spans="1:8" ht="24.95" customHeight="1" x14ac:dyDescent="0.2">
      <c r="A110" s="20">
        <v>104</v>
      </c>
      <c r="B110" s="40" t="s">
        <v>642</v>
      </c>
      <c r="C110" s="43">
        <v>500</v>
      </c>
      <c r="D110" s="43">
        <v>500</v>
      </c>
      <c r="E110" s="41">
        <v>500</v>
      </c>
      <c r="F110" s="21">
        <f t="shared" si="2"/>
        <v>0</v>
      </c>
      <c r="G110" s="21">
        <f t="shared" si="3"/>
        <v>0</v>
      </c>
      <c r="H110" s="42" t="s">
        <v>4</v>
      </c>
    </row>
    <row r="111" spans="1:8" ht="18.75" x14ac:dyDescent="0.2">
      <c r="A111" s="20">
        <v>105</v>
      </c>
      <c r="B111" s="40" t="s">
        <v>639</v>
      </c>
      <c r="C111" s="43">
        <v>4500</v>
      </c>
      <c r="D111" s="43">
        <v>4500</v>
      </c>
      <c r="E111" s="41">
        <v>4500</v>
      </c>
      <c r="F111" s="21">
        <f t="shared" si="2"/>
        <v>0</v>
      </c>
      <c r="G111" s="21">
        <f t="shared" si="3"/>
        <v>0</v>
      </c>
      <c r="H111" s="42" t="s">
        <v>4</v>
      </c>
    </row>
    <row r="112" spans="1:8" ht="18.75" x14ac:dyDescent="0.2">
      <c r="A112" s="20">
        <v>106</v>
      </c>
      <c r="B112" s="40" t="s">
        <v>636</v>
      </c>
      <c r="C112" s="43">
        <v>97000</v>
      </c>
      <c r="D112" s="43">
        <v>97151.52</v>
      </c>
      <c r="E112" s="41">
        <v>97000</v>
      </c>
      <c r="F112" s="21">
        <f t="shared" si="2"/>
        <v>151.52000000000407</v>
      </c>
      <c r="G112" s="21">
        <f t="shared" si="3"/>
        <v>0.15620618556701452</v>
      </c>
      <c r="H112" s="42" t="s">
        <v>4</v>
      </c>
    </row>
    <row r="113" spans="1:8" ht="18.75" x14ac:dyDescent="0.2">
      <c r="A113" s="20">
        <v>107</v>
      </c>
      <c r="B113" s="40" t="s">
        <v>585</v>
      </c>
      <c r="C113" s="43">
        <v>13803</v>
      </c>
      <c r="D113" s="43">
        <v>13803</v>
      </c>
      <c r="E113" s="41">
        <v>13803</v>
      </c>
      <c r="F113" s="21">
        <f t="shared" si="2"/>
        <v>0</v>
      </c>
      <c r="G113" s="21">
        <f t="shared" si="3"/>
        <v>0</v>
      </c>
      <c r="H113" s="42" t="s">
        <v>4</v>
      </c>
    </row>
    <row r="114" spans="1:8" ht="24.95" customHeight="1" x14ac:dyDescent="0.2">
      <c r="A114" s="20">
        <v>108</v>
      </c>
      <c r="B114" s="40" t="s">
        <v>632</v>
      </c>
      <c r="C114" s="43">
        <v>50000</v>
      </c>
      <c r="D114" s="43">
        <v>31565</v>
      </c>
      <c r="E114" s="41">
        <v>31565</v>
      </c>
      <c r="F114" s="21">
        <f t="shared" si="2"/>
        <v>0</v>
      </c>
      <c r="G114" s="21">
        <f t="shared" si="3"/>
        <v>0</v>
      </c>
      <c r="H114" s="42" t="s">
        <v>4</v>
      </c>
    </row>
    <row r="115" spans="1:8" ht="24.95" customHeight="1" x14ac:dyDescent="0.2">
      <c r="A115" s="20">
        <v>109</v>
      </c>
      <c r="B115" s="40" t="s">
        <v>629</v>
      </c>
      <c r="C115" s="43">
        <v>15700</v>
      </c>
      <c r="D115" s="43">
        <v>15700</v>
      </c>
      <c r="E115" s="41">
        <v>15700</v>
      </c>
      <c r="F115" s="21">
        <f t="shared" si="2"/>
        <v>0</v>
      </c>
      <c r="G115" s="21">
        <f t="shared" si="3"/>
        <v>0</v>
      </c>
      <c r="H115" s="42" t="s">
        <v>4</v>
      </c>
    </row>
    <row r="116" spans="1:8" ht="24.95" customHeight="1" x14ac:dyDescent="0.2">
      <c r="A116" s="20">
        <v>110</v>
      </c>
      <c r="B116" s="40" t="s">
        <v>626</v>
      </c>
      <c r="C116" s="43">
        <v>1700</v>
      </c>
      <c r="D116" s="43">
        <v>1700</v>
      </c>
      <c r="E116" s="41">
        <v>1700</v>
      </c>
      <c r="F116" s="21">
        <f t="shared" si="2"/>
        <v>0</v>
      </c>
      <c r="G116" s="21">
        <f t="shared" si="3"/>
        <v>0</v>
      </c>
      <c r="H116" s="42" t="s">
        <v>4</v>
      </c>
    </row>
    <row r="117" spans="1:8" ht="24.95" customHeight="1" x14ac:dyDescent="0.2">
      <c r="A117" s="20">
        <v>111</v>
      </c>
      <c r="B117" s="40" t="s">
        <v>275</v>
      </c>
      <c r="C117" s="41">
        <v>9000</v>
      </c>
      <c r="D117" s="41">
        <v>9000</v>
      </c>
      <c r="E117" s="41">
        <v>9000</v>
      </c>
      <c r="F117" s="21">
        <f t="shared" si="2"/>
        <v>0</v>
      </c>
      <c r="G117" s="21">
        <f t="shared" si="3"/>
        <v>0</v>
      </c>
      <c r="H117" s="42" t="s">
        <v>4</v>
      </c>
    </row>
    <row r="118" spans="1:8" ht="24.95" customHeight="1" x14ac:dyDescent="0.2">
      <c r="A118" s="20">
        <v>112</v>
      </c>
      <c r="B118" s="40" t="s">
        <v>481</v>
      </c>
      <c r="C118" s="41">
        <v>250000</v>
      </c>
      <c r="D118" s="41">
        <v>246151.36</v>
      </c>
      <c r="E118" s="41">
        <v>246151.36</v>
      </c>
      <c r="F118" s="21">
        <f t="shared" si="2"/>
        <v>0</v>
      </c>
      <c r="G118" s="21">
        <f t="shared" si="3"/>
        <v>0</v>
      </c>
      <c r="H118" s="42" t="s">
        <v>4</v>
      </c>
    </row>
    <row r="119" spans="1:8" ht="24.95" customHeight="1" x14ac:dyDescent="0.2">
      <c r="A119" s="20">
        <v>113</v>
      </c>
      <c r="B119" s="40" t="s">
        <v>621</v>
      </c>
      <c r="C119" s="41">
        <v>3900</v>
      </c>
      <c r="D119" s="41">
        <v>3900</v>
      </c>
      <c r="E119" s="41">
        <v>3900</v>
      </c>
      <c r="F119" s="21">
        <f t="shared" si="2"/>
        <v>0</v>
      </c>
      <c r="G119" s="21">
        <f t="shared" si="3"/>
        <v>0</v>
      </c>
      <c r="H119" s="42" t="s">
        <v>4</v>
      </c>
    </row>
    <row r="120" spans="1:8" ht="24.95" customHeight="1" x14ac:dyDescent="0.2">
      <c r="A120" s="20">
        <v>114</v>
      </c>
      <c r="B120" s="40" t="s">
        <v>531</v>
      </c>
      <c r="C120" s="43">
        <v>1500</v>
      </c>
      <c r="D120" s="43">
        <v>1500</v>
      </c>
      <c r="E120" s="41">
        <v>1500</v>
      </c>
      <c r="F120" s="21">
        <f t="shared" si="2"/>
        <v>0</v>
      </c>
      <c r="G120" s="21">
        <f t="shared" si="3"/>
        <v>0</v>
      </c>
      <c r="H120" s="42" t="s">
        <v>4</v>
      </c>
    </row>
    <row r="121" spans="1:8" ht="24.95" customHeight="1" x14ac:dyDescent="0.2">
      <c r="A121" s="20">
        <v>115</v>
      </c>
      <c r="B121" s="40" t="s">
        <v>496</v>
      </c>
      <c r="C121" s="43">
        <v>2500</v>
      </c>
      <c r="D121" s="43">
        <v>2280</v>
      </c>
      <c r="E121" s="41">
        <v>2280</v>
      </c>
      <c r="F121" s="21">
        <f t="shared" si="2"/>
        <v>0</v>
      </c>
      <c r="G121" s="21">
        <f t="shared" si="3"/>
        <v>0</v>
      </c>
      <c r="H121" s="42" t="s">
        <v>4</v>
      </c>
    </row>
    <row r="122" spans="1:8" ht="24.95" customHeight="1" x14ac:dyDescent="0.2">
      <c r="A122" s="20">
        <v>116</v>
      </c>
      <c r="B122" s="40" t="s">
        <v>617</v>
      </c>
      <c r="C122" s="41">
        <v>20000</v>
      </c>
      <c r="D122" s="41">
        <v>20000</v>
      </c>
      <c r="E122" s="41">
        <v>20000</v>
      </c>
      <c r="F122" s="21">
        <f t="shared" si="2"/>
        <v>0</v>
      </c>
      <c r="G122" s="21">
        <f t="shared" si="3"/>
        <v>0</v>
      </c>
      <c r="H122" s="42" t="s">
        <v>4</v>
      </c>
    </row>
    <row r="123" spans="1:8" ht="24.95" customHeight="1" x14ac:dyDescent="0.2">
      <c r="A123" s="20">
        <v>117</v>
      </c>
      <c r="B123" s="40" t="s">
        <v>496</v>
      </c>
      <c r="C123" s="43">
        <v>285</v>
      </c>
      <c r="D123" s="43">
        <v>285</v>
      </c>
      <c r="E123" s="41">
        <v>285</v>
      </c>
      <c r="F123" s="21">
        <f t="shared" si="2"/>
        <v>0</v>
      </c>
      <c r="G123" s="21">
        <f t="shared" si="3"/>
        <v>0</v>
      </c>
      <c r="H123" s="42" t="s">
        <v>4</v>
      </c>
    </row>
    <row r="124" spans="1:8" ht="24.95" customHeight="1" x14ac:dyDescent="0.2">
      <c r="A124" s="20">
        <v>118</v>
      </c>
      <c r="B124" s="40" t="s">
        <v>481</v>
      </c>
      <c r="C124" s="43">
        <v>20000</v>
      </c>
      <c r="D124" s="43">
        <v>18580</v>
      </c>
      <c r="E124" s="41">
        <v>18580</v>
      </c>
      <c r="F124" s="21">
        <f t="shared" si="2"/>
        <v>0</v>
      </c>
      <c r="G124" s="21">
        <f t="shared" si="3"/>
        <v>0</v>
      </c>
      <c r="H124" s="42" t="s">
        <v>4</v>
      </c>
    </row>
    <row r="125" spans="1:8" ht="24.95" customHeight="1" x14ac:dyDescent="0.2">
      <c r="A125" s="20">
        <v>119</v>
      </c>
      <c r="B125" s="40" t="s">
        <v>17</v>
      </c>
      <c r="C125" s="43">
        <v>7550</v>
      </c>
      <c r="D125" s="43">
        <v>7550</v>
      </c>
      <c r="E125" s="41">
        <v>7550</v>
      </c>
      <c r="F125" s="21">
        <f t="shared" si="2"/>
        <v>0</v>
      </c>
      <c r="G125" s="21">
        <f t="shared" si="3"/>
        <v>0</v>
      </c>
      <c r="H125" s="42" t="s">
        <v>4</v>
      </c>
    </row>
    <row r="126" spans="1:8" ht="24.95" customHeight="1" x14ac:dyDescent="0.2">
      <c r="A126" s="20">
        <v>120</v>
      </c>
      <c r="B126" s="40" t="s">
        <v>609</v>
      </c>
      <c r="C126" s="43">
        <v>9000</v>
      </c>
      <c r="D126" s="43">
        <v>9000</v>
      </c>
      <c r="E126" s="41">
        <v>9000</v>
      </c>
      <c r="F126" s="21">
        <f t="shared" si="2"/>
        <v>0</v>
      </c>
      <c r="G126" s="21">
        <f t="shared" si="3"/>
        <v>0</v>
      </c>
      <c r="H126" s="42" t="s">
        <v>4</v>
      </c>
    </row>
    <row r="127" spans="1:8" ht="24.95" customHeight="1" x14ac:dyDescent="0.2">
      <c r="A127" s="20">
        <v>121</v>
      </c>
      <c r="B127" s="40" t="s">
        <v>219</v>
      </c>
      <c r="C127" s="43">
        <v>7500</v>
      </c>
      <c r="D127" s="43">
        <v>7200</v>
      </c>
      <c r="E127" s="41">
        <v>7200</v>
      </c>
      <c r="F127" s="21">
        <f t="shared" si="2"/>
        <v>0</v>
      </c>
      <c r="G127" s="21">
        <f t="shared" si="3"/>
        <v>0</v>
      </c>
      <c r="H127" s="42" t="s">
        <v>4</v>
      </c>
    </row>
    <row r="128" spans="1:8" ht="24.95" customHeight="1" x14ac:dyDescent="0.2">
      <c r="A128" s="20">
        <v>122</v>
      </c>
      <c r="B128" s="40" t="s">
        <v>219</v>
      </c>
      <c r="C128" s="43">
        <v>8450</v>
      </c>
      <c r="D128" s="43">
        <v>8450</v>
      </c>
      <c r="E128" s="41">
        <v>8450</v>
      </c>
      <c r="F128" s="21">
        <f t="shared" si="2"/>
        <v>0</v>
      </c>
      <c r="G128" s="21">
        <f t="shared" si="3"/>
        <v>0</v>
      </c>
      <c r="H128" s="42" t="s">
        <v>4</v>
      </c>
    </row>
    <row r="129" spans="1:8" ht="24.95" customHeight="1" x14ac:dyDescent="0.2">
      <c r="A129" s="20">
        <v>123</v>
      </c>
      <c r="B129" s="40" t="s">
        <v>603</v>
      </c>
      <c r="C129" s="43">
        <v>32730</v>
      </c>
      <c r="D129" s="43">
        <v>32730</v>
      </c>
      <c r="E129" s="41">
        <v>32730</v>
      </c>
      <c r="F129" s="21">
        <f t="shared" si="2"/>
        <v>0</v>
      </c>
      <c r="G129" s="21">
        <f t="shared" si="3"/>
        <v>0</v>
      </c>
      <c r="H129" s="42" t="s">
        <v>4</v>
      </c>
    </row>
    <row r="130" spans="1:8" ht="24.95" customHeight="1" x14ac:dyDescent="0.2">
      <c r="A130" s="20">
        <v>124</v>
      </c>
      <c r="B130" s="40" t="s">
        <v>601</v>
      </c>
      <c r="C130" s="43">
        <v>5050</v>
      </c>
      <c r="D130" s="43">
        <v>5050</v>
      </c>
      <c r="E130" s="41">
        <v>5050.3999999999996</v>
      </c>
      <c r="F130" s="21">
        <f t="shared" si="2"/>
        <v>-0.3999999999996362</v>
      </c>
      <c r="G130" s="21">
        <f t="shared" si="3"/>
        <v>-7.9201647394193768E-3</v>
      </c>
      <c r="H130" s="42" t="s">
        <v>4</v>
      </c>
    </row>
    <row r="131" spans="1:8" ht="24.95" customHeight="1" x14ac:dyDescent="0.2">
      <c r="A131" s="20">
        <v>125</v>
      </c>
      <c r="B131" s="40" t="s">
        <v>599</v>
      </c>
      <c r="C131" s="43">
        <v>59800</v>
      </c>
      <c r="D131" s="43">
        <v>59800</v>
      </c>
      <c r="E131" s="41">
        <v>59800</v>
      </c>
      <c r="F131" s="21">
        <f t="shared" si="2"/>
        <v>0</v>
      </c>
      <c r="G131" s="21">
        <f t="shared" si="3"/>
        <v>0</v>
      </c>
      <c r="H131" s="42" t="s">
        <v>4</v>
      </c>
    </row>
    <row r="132" spans="1:8" ht="24.95" customHeight="1" x14ac:dyDescent="0.2">
      <c r="A132" s="20">
        <v>126</v>
      </c>
      <c r="B132" s="40" t="s">
        <v>115</v>
      </c>
      <c r="C132" s="43">
        <v>4750</v>
      </c>
      <c r="D132" s="43">
        <v>4750</v>
      </c>
      <c r="E132" s="41">
        <v>4750</v>
      </c>
      <c r="F132" s="21">
        <f t="shared" si="2"/>
        <v>0</v>
      </c>
      <c r="G132" s="21">
        <f t="shared" si="3"/>
        <v>0</v>
      </c>
      <c r="H132" s="42" t="s">
        <v>4</v>
      </c>
    </row>
    <row r="133" spans="1:8" ht="24.95" customHeight="1" x14ac:dyDescent="0.2">
      <c r="A133" s="20">
        <v>127</v>
      </c>
      <c r="B133" s="40" t="s">
        <v>37</v>
      </c>
      <c r="C133" s="43">
        <v>4300</v>
      </c>
      <c r="D133" s="43">
        <v>4300</v>
      </c>
      <c r="E133" s="41">
        <v>4300</v>
      </c>
      <c r="F133" s="21">
        <f t="shared" si="2"/>
        <v>0</v>
      </c>
      <c r="G133" s="21">
        <f t="shared" si="3"/>
        <v>0</v>
      </c>
      <c r="H133" s="42" t="s">
        <v>4</v>
      </c>
    </row>
    <row r="134" spans="1:8" ht="24.95" customHeight="1" x14ac:dyDescent="0.2">
      <c r="A134" s="20">
        <v>128</v>
      </c>
      <c r="B134" s="40" t="s">
        <v>594</v>
      </c>
      <c r="C134" s="43">
        <v>4120</v>
      </c>
      <c r="D134" s="43">
        <v>4120</v>
      </c>
      <c r="E134" s="41">
        <v>4119.5</v>
      </c>
      <c r="F134" s="21">
        <f t="shared" si="2"/>
        <v>0.5</v>
      </c>
      <c r="G134" s="21">
        <f t="shared" si="3"/>
        <v>1.2137395314965408E-2</v>
      </c>
      <c r="H134" s="42" t="s">
        <v>4</v>
      </c>
    </row>
    <row r="135" spans="1:8" ht="24.95" customHeight="1" x14ac:dyDescent="0.2">
      <c r="A135" s="20">
        <v>129</v>
      </c>
      <c r="B135" s="40" t="s">
        <v>275</v>
      </c>
      <c r="C135" s="41">
        <v>9000</v>
      </c>
      <c r="D135" s="41">
        <v>9000</v>
      </c>
      <c r="E135" s="41">
        <v>9000</v>
      </c>
      <c r="F135" s="21">
        <f t="shared" si="2"/>
        <v>0</v>
      </c>
      <c r="G135" s="21">
        <f t="shared" si="3"/>
        <v>0</v>
      </c>
      <c r="H135" s="42" t="s">
        <v>4</v>
      </c>
    </row>
    <row r="136" spans="1:8" ht="24.95" customHeight="1" x14ac:dyDescent="0.2">
      <c r="A136" s="20">
        <v>130</v>
      </c>
      <c r="B136" s="40" t="s">
        <v>195</v>
      </c>
      <c r="C136" s="41">
        <v>1800</v>
      </c>
      <c r="D136" s="43">
        <v>1800</v>
      </c>
      <c r="E136" s="41">
        <v>1800</v>
      </c>
      <c r="F136" s="21">
        <f t="shared" ref="F136:F199" si="4">D136-E136</f>
        <v>0</v>
      </c>
      <c r="G136" s="21">
        <f t="shared" ref="G136:G199" si="5">F136/E136*100</f>
        <v>0</v>
      </c>
      <c r="H136" s="42" t="s">
        <v>4</v>
      </c>
    </row>
    <row r="137" spans="1:8" ht="24.95" customHeight="1" x14ac:dyDescent="0.2">
      <c r="A137" s="20">
        <v>131</v>
      </c>
      <c r="B137" s="40" t="s">
        <v>195</v>
      </c>
      <c r="C137" s="41">
        <v>450</v>
      </c>
      <c r="D137" s="43">
        <v>450</v>
      </c>
      <c r="E137" s="41">
        <v>450</v>
      </c>
      <c r="F137" s="21">
        <f t="shared" si="4"/>
        <v>0</v>
      </c>
      <c r="G137" s="21">
        <f t="shared" si="5"/>
        <v>0</v>
      </c>
      <c r="H137" s="42" t="s">
        <v>4</v>
      </c>
    </row>
    <row r="138" spans="1:8" ht="24.95" customHeight="1" x14ac:dyDescent="0.2">
      <c r="A138" s="20">
        <v>132</v>
      </c>
      <c r="B138" s="40" t="s">
        <v>64</v>
      </c>
      <c r="C138" s="43">
        <v>17000</v>
      </c>
      <c r="D138" s="43">
        <v>16856.78</v>
      </c>
      <c r="E138" s="41">
        <v>16856.78</v>
      </c>
      <c r="F138" s="21">
        <f t="shared" si="4"/>
        <v>0</v>
      </c>
      <c r="G138" s="21">
        <f t="shared" si="5"/>
        <v>0</v>
      </c>
      <c r="H138" s="42" t="s">
        <v>4</v>
      </c>
    </row>
    <row r="139" spans="1:8" ht="24.95" customHeight="1" x14ac:dyDescent="0.2">
      <c r="A139" s="20">
        <v>133</v>
      </c>
      <c r="B139" s="40" t="s">
        <v>587</v>
      </c>
      <c r="C139" s="41">
        <v>25765.599999999999</v>
      </c>
      <c r="D139" s="41">
        <v>25765.599999999999</v>
      </c>
      <c r="E139" s="41">
        <v>25765.599999999999</v>
      </c>
      <c r="F139" s="21">
        <f t="shared" si="4"/>
        <v>0</v>
      </c>
      <c r="G139" s="21">
        <f t="shared" si="5"/>
        <v>0</v>
      </c>
      <c r="H139" s="42" t="s">
        <v>4</v>
      </c>
    </row>
    <row r="140" spans="1:8" ht="24.95" customHeight="1" x14ac:dyDescent="0.2">
      <c r="A140" s="20">
        <v>134</v>
      </c>
      <c r="B140" s="40" t="s">
        <v>585</v>
      </c>
      <c r="C140" s="41">
        <v>16852.5</v>
      </c>
      <c r="D140" s="41">
        <v>16852.5</v>
      </c>
      <c r="E140" s="41">
        <v>16852.5</v>
      </c>
      <c r="F140" s="21">
        <f t="shared" si="4"/>
        <v>0</v>
      </c>
      <c r="G140" s="21">
        <f t="shared" si="5"/>
        <v>0</v>
      </c>
      <c r="H140" s="42" t="s">
        <v>4</v>
      </c>
    </row>
    <row r="141" spans="1:8" ht="24.95" customHeight="1" x14ac:dyDescent="0.2">
      <c r="A141" s="20">
        <v>135</v>
      </c>
      <c r="B141" s="40" t="s">
        <v>311</v>
      </c>
      <c r="C141" s="43">
        <v>4200</v>
      </c>
      <c r="D141" s="43">
        <v>4200</v>
      </c>
      <c r="E141" s="41">
        <v>4200</v>
      </c>
      <c r="F141" s="21">
        <f t="shared" si="4"/>
        <v>0</v>
      </c>
      <c r="G141" s="21">
        <f t="shared" si="5"/>
        <v>0</v>
      </c>
      <c r="H141" s="42" t="s">
        <v>4</v>
      </c>
    </row>
    <row r="142" spans="1:8" ht="24.95" customHeight="1" x14ac:dyDescent="0.2">
      <c r="A142" s="20">
        <v>136</v>
      </c>
      <c r="B142" s="40" t="s">
        <v>50</v>
      </c>
      <c r="C142" s="41">
        <v>317099.84999999998</v>
      </c>
      <c r="D142" s="41">
        <v>317099.84999999998</v>
      </c>
      <c r="E142" s="41">
        <v>317099.84999999998</v>
      </c>
      <c r="F142" s="21">
        <f t="shared" si="4"/>
        <v>0</v>
      </c>
      <c r="G142" s="21">
        <f t="shared" si="5"/>
        <v>0</v>
      </c>
      <c r="H142" s="42" t="s">
        <v>4</v>
      </c>
    </row>
    <row r="143" spans="1:8" ht="24.95" customHeight="1" x14ac:dyDescent="0.2">
      <c r="A143" s="20">
        <v>137</v>
      </c>
      <c r="B143" s="40" t="s">
        <v>580</v>
      </c>
      <c r="C143" s="43">
        <v>69000</v>
      </c>
      <c r="D143" s="43">
        <v>68266</v>
      </c>
      <c r="E143" s="41">
        <v>68266</v>
      </c>
      <c r="F143" s="21">
        <f t="shared" si="4"/>
        <v>0</v>
      </c>
      <c r="G143" s="21">
        <f t="shared" si="5"/>
        <v>0</v>
      </c>
      <c r="H143" s="42" t="s">
        <v>4</v>
      </c>
    </row>
    <row r="144" spans="1:8" ht="24.95" customHeight="1" x14ac:dyDescent="0.2">
      <c r="A144" s="22">
        <v>138</v>
      </c>
      <c r="B144" s="40" t="s">
        <v>311</v>
      </c>
      <c r="C144" s="43">
        <v>2690</v>
      </c>
      <c r="D144" s="43">
        <v>2690</v>
      </c>
      <c r="E144" s="41">
        <v>2690</v>
      </c>
      <c r="F144" s="21">
        <f t="shared" si="4"/>
        <v>0</v>
      </c>
      <c r="G144" s="21">
        <f t="shared" si="5"/>
        <v>0</v>
      </c>
      <c r="H144" s="42" t="s">
        <v>4</v>
      </c>
    </row>
    <row r="145" spans="1:8" ht="24.95" customHeight="1" x14ac:dyDescent="0.2">
      <c r="A145" s="20">
        <v>139</v>
      </c>
      <c r="B145" s="40" t="s">
        <v>19</v>
      </c>
      <c r="C145" s="43">
        <v>75000</v>
      </c>
      <c r="D145" s="43">
        <v>73457</v>
      </c>
      <c r="E145" s="41">
        <v>73457</v>
      </c>
      <c r="F145" s="21">
        <f t="shared" si="4"/>
        <v>0</v>
      </c>
      <c r="G145" s="21">
        <f t="shared" si="5"/>
        <v>0</v>
      </c>
      <c r="H145" s="42" t="s">
        <v>4</v>
      </c>
    </row>
    <row r="146" spans="1:8" ht="24.95" customHeight="1" x14ac:dyDescent="0.2">
      <c r="A146" s="20">
        <v>140</v>
      </c>
      <c r="B146" s="40" t="s">
        <v>576</v>
      </c>
      <c r="C146" s="43">
        <v>1400</v>
      </c>
      <c r="D146" s="43">
        <v>1400</v>
      </c>
      <c r="E146" s="41">
        <v>1400</v>
      </c>
      <c r="F146" s="21">
        <f t="shared" si="4"/>
        <v>0</v>
      </c>
      <c r="G146" s="21">
        <f t="shared" si="5"/>
        <v>0</v>
      </c>
      <c r="H146" s="42" t="s">
        <v>4</v>
      </c>
    </row>
    <row r="147" spans="1:8" ht="24.95" customHeight="1" x14ac:dyDescent="0.2">
      <c r="A147" s="20">
        <v>141</v>
      </c>
      <c r="B147" s="40" t="s">
        <v>572</v>
      </c>
      <c r="C147" s="43">
        <v>12415</v>
      </c>
      <c r="D147" s="43">
        <v>12415</v>
      </c>
      <c r="E147" s="41">
        <v>12414.78</v>
      </c>
      <c r="F147" s="21">
        <f t="shared" si="4"/>
        <v>0.21999999999934516</v>
      </c>
      <c r="G147" s="21">
        <f t="shared" si="5"/>
        <v>1.772081341750278E-3</v>
      </c>
      <c r="H147" s="42" t="s">
        <v>4</v>
      </c>
    </row>
    <row r="148" spans="1:8" ht="18.75" x14ac:dyDescent="0.2">
      <c r="A148" s="20">
        <v>142</v>
      </c>
      <c r="B148" s="40" t="s">
        <v>570</v>
      </c>
      <c r="C148" s="43">
        <v>2550</v>
      </c>
      <c r="D148" s="43">
        <v>2550</v>
      </c>
      <c r="E148" s="41">
        <v>2550</v>
      </c>
      <c r="F148" s="21">
        <f t="shared" si="4"/>
        <v>0</v>
      </c>
      <c r="G148" s="21">
        <f t="shared" si="5"/>
        <v>0</v>
      </c>
      <c r="H148" s="42" t="s">
        <v>4</v>
      </c>
    </row>
    <row r="149" spans="1:8" ht="18.75" x14ac:dyDescent="0.2">
      <c r="A149" s="20">
        <v>143</v>
      </c>
      <c r="B149" s="40" t="s">
        <v>31</v>
      </c>
      <c r="C149" s="41">
        <v>6270.2</v>
      </c>
      <c r="D149" s="41">
        <v>6270.2</v>
      </c>
      <c r="E149" s="41">
        <v>6270.2</v>
      </c>
      <c r="F149" s="21">
        <f t="shared" si="4"/>
        <v>0</v>
      </c>
      <c r="G149" s="21">
        <f t="shared" si="5"/>
        <v>0</v>
      </c>
      <c r="H149" s="42" t="s">
        <v>4</v>
      </c>
    </row>
    <row r="150" spans="1:8" ht="24.95" customHeight="1" x14ac:dyDescent="0.2">
      <c r="A150" s="20">
        <v>144</v>
      </c>
      <c r="B150" s="40" t="s">
        <v>139</v>
      </c>
      <c r="C150" s="43">
        <v>47360</v>
      </c>
      <c r="D150" s="43">
        <v>47360</v>
      </c>
      <c r="E150" s="41">
        <v>47360</v>
      </c>
      <c r="F150" s="21">
        <f t="shared" si="4"/>
        <v>0</v>
      </c>
      <c r="G150" s="21">
        <f t="shared" si="5"/>
        <v>0</v>
      </c>
      <c r="H150" s="42" t="s">
        <v>4</v>
      </c>
    </row>
    <row r="151" spans="1:8" ht="24.95" customHeight="1" x14ac:dyDescent="0.2">
      <c r="A151" s="20">
        <v>145</v>
      </c>
      <c r="B151" s="40" t="s">
        <v>562</v>
      </c>
      <c r="C151" s="41">
        <v>14000</v>
      </c>
      <c r="D151" s="41">
        <v>14000</v>
      </c>
      <c r="E151" s="41">
        <v>14000</v>
      </c>
      <c r="F151" s="21">
        <f t="shared" si="4"/>
        <v>0</v>
      </c>
      <c r="G151" s="21">
        <f t="shared" si="5"/>
        <v>0</v>
      </c>
      <c r="H151" s="42" t="s">
        <v>4</v>
      </c>
    </row>
    <row r="152" spans="1:8" ht="24.95" customHeight="1" x14ac:dyDescent="0.2">
      <c r="A152" s="20">
        <v>146</v>
      </c>
      <c r="B152" s="40" t="s">
        <v>559</v>
      </c>
      <c r="C152" s="43">
        <v>15235000</v>
      </c>
      <c r="D152" s="43">
        <v>15235000</v>
      </c>
      <c r="E152" s="41">
        <v>15235000</v>
      </c>
      <c r="F152" s="21">
        <f t="shared" si="4"/>
        <v>0</v>
      </c>
      <c r="G152" s="21">
        <f t="shared" si="5"/>
        <v>0</v>
      </c>
      <c r="H152" s="42" t="s">
        <v>353</v>
      </c>
    </row>
    <row r="153" spans="1:8" ht="18.75" x14ac:dyDescent="0.2">
      <c r="A153" s="20">
        <v>147</v>
      </c>
      <c r="B153" s="40" t="s">
        <v>275</v>
      </c>
      <c r="C153" s="41">
        <v>4000</v>
      </c>
      <c r="D153" s="41">
        <v>4000</v>
      </c>
      <c r="E153" s="41">
        <v>4000</v>
      </c>
      <c r="F153" s="21">
        <f t="shared" si="4"/>
        <v>0</v>
      </c>
      <c r="G153" s="21">
        <f t="shared" si="5"/>
        <v>0</v>
      </c>
      <c r="H153" s="42" t="s">
        <v>4</v>
      </c>
    </row>
    <row r="154" spans="1:8" ht="24.95" customHeight="1" x14ac:dyDescent="0.2">
      <c r="A154" s="20">
        <v>148</v>
      </c>
      <c r="B154" s="40" t="s">
        <v>555</v>
      </c>
      <c r="C154" s="41">
        <v>50000</v>
      </c>
      <c r="D154" s="41">
        <v>47000</v>
      </c>
      <c r="E154" s="41">
        <v>47000</v>
      </c>
      <c r="F154" s="21">
        <f t="shared" si="4"/>
        <v>0</v>
      </c>
      <c r="G154" s="21">
        <f t="shared" si="5"/>
        <v>0</v>
      </c>
      <c r="H154" s="42" t="s">
        <v>4</v>
      </c>
    </row>
    <row r="155" spans="1:8" ht="24.95" customHeight="1" x14ac:dyDescent="0.2">
      <c r="A155" s="20">
        <v>149</v>
      </c>
      <c r="B155" s="40" t="s">
        <v>17</v>
      </c>
      <c r="C155" s="41">
        <v>1950</v>
      </c>
      <c r="D155" s="41">
        <v>1950</v>
      </c>
      <c r="E155" s="41">
        <v>1950</v>
      </c>
      <c r="F155" s="21">
        <f t="shared" si="4"/>
        <v>0</v>
      </c>
      <c r="G155" s="21">
        <f t="shared" si="5"/>
        <v>0</v>
      </c>
      <c r="H155" s="42" t="s">
        <v>4</v>
      </c>
    </row>
    <row r="156" spans="1:8" ht="18.75" x14ac:dyDescent="0.2">
      <c r="A156" s="20">
        <v>150</v>
      </c>
      <c r="B156" s="40" t="s">
        <v>41</v>
      </c>
      <c r="C156" s="41">
        <v>159500</v>
      </c>
      <c r="D156" s="41">
        <v>159500</v>
      </c>
      <c r="E156" s="41">
        <v>159500</v>
      </c>
      <c r="F156" s="21">
        <f t="shared" si="4"/>
        <v>0</v>
      </c>
      <c r="G156" s="21">
        <f t="shared" si="5"/>
        <v>0</v>
      </c>
      <c r="H156" s="42" t="s">
        <v>4</v>
      </c>
    </row>
    <row r="157" spans="1:8" ht="24.95" customHeight="1" x14ac:dyDescent="0.2">
      <c r="A157" s="20">
        <v>151</v>
      </c>
      <c r="B157" s="40" t="s">
        <v>549</v>
      </c>
      <c r="C157" s="41">
        <v>9811</v>
      </c>
      <c r="D157" s="41">
        <v>9811</v>
      </c>
      <c r="E157" s="41">
        <v>9811</v>
      </c>
      <c r="F157" s="21">
        <f t="shared" si="4"/>
        <v>0</v>
      </c>
      <c r="G157" s="21">
        <f t="shared" si="5"/>
        <v>0</v>
      </c>
      <c r="H157" s="42" t="s">
        <v>4</v>
      </c>
    </row>
    <row r="158" spans="1:8" ht="18.75" x14ac:dyDescent="0.2">
      <c r="A158" s="20">
        <v>152</v>
      </c>
      <c r="B158" s="40" t="s">
        <v>115</v>
      </c>
      <c r="C158" s="43">
        <v>6600</v>
      </c>
      <c r="D158" s="43">
        <v>6600</v>
      </c>
      <c r="E158" s="41">
        <v>6600</v>
      </c>
      <c r="F158" s="21">
        <f t="shared" si="4"/>
        <v>0</v>
      </c>
      <c r="G158" s="21">
        <f t="shared" si="5"/>
        <v>0</v>
      </c>
      <c r="H158" s="42" t="s">
        <v>4</v>
      </c>
    </row>
    <row r="159" spans="1:8" ht="24.95" customHeight="1" x14ac:dyDescent="0.2">
      <c r="A159" s="20">
        <v>153</v>
      </c>
      <c r="B159" s="40" t="s">
        <v>546</v>
      </c>
      <c r="C159" s="43">
        <v>36580.629999999997</v>
      </c>
      <c r="D159" s="43">
        <v>36580.629999999997</v>
      </c>
      <c r="E159" s="41">
        <v>36580.629999999997</v>
      </c>
      <c r="F159" s="21">
        <f t="shared" si="4"/>
        <v>0</v>
      </c>
      <c r="G159" s="21">
        <f t="shared" si="5"/>
        <v>0</v>
      </c>
      <c r="H159" s="42" t="s">
        <v>4</v>
      </c>
    </row>
    <row r="160" spans="1:8" ht="24.95" customHeight="1" x14ac:dyDescent="0.2">
      <c r="A160" s="20">
        <v>154</v>
      </c>
      <c r="B160" s="40" t="s">
        <v>219</v>
      </c>
      <c r="C160" s="43">
        <v>6000</v>
      </c>
      <c r="D160" s="43">
        <v>6000</v>
      </c>
      <c r="E160" s="41">
        <v>6000</v>
      </c>
      <c r="F160" s="21">
        <f t="shared" si="4"/>
        <v>0</v>
      </c>
      <c r="G160" s="21">
        <f t="shared" si="5"/>
        <v>0</v>
      </c>
      <c r="H160" s="42" t="s">
        <v>4</v>
      </c>
    </row>
    <row r="161" spans="1:8" ht="24.95" customHeight="1" x14ac:dyDescent="0.2">
      <c r="A161" s="20">
        <v>155</v>
      </c>
      <c r="B161" s="40" t="s">
        <v>540</v>
      </c>
      <c r="C161" s="43">
        <v>9700</v>
      </c>
      <c r="D161" s="43">
        <v>9700</v>
      </c>
      <c r="E161" s="41">
        <v>9700</v>
      </c>
      <c r="F161" s="21">
        <f t="shared" si="4"/>
        <v>0</v>
      </c>
      <c r="G161" s="21">
        <f t="shared" si="5"/>
        <v>0</v>
      </c>
      <c r="H161" s="42" t="s">
        <v>4</v>
      </c>
    </row>
    <row r="162" spans="1:8" ht="24.95" customHeight="1" x14ac:dyDescent="0.2">
      <c r="A162" s="20">
        <v>156</v>
      </c>
      <c r="B162" s="40" t="s">
        <v>538</v>
      </c>
      <c r="C162" s="43">
        <v>1500</v>
      </c>
      <c r="D162" s="43">
        <v>1500</v>
      </c>
      <c r="E162" s="41">
        <v>1500</v>
      </c>
      <c r="F162" s="21">
        <f t="shared" si="4"/>
        <v>0</v>
      </c>
      <c r="G162" s="21">
        <f t="shared" si="5"/>
        <v>0</v>
      </c>
      <c r="H162" s="42" t="s">
        <v>4</v>
      </c>
    </row>
    <row r="163" spans="1:8" ht="24.95" customHeight="1" x14ac:dyDescent="0.2">
      <c r="A163" s="20">
        <v>157</v>
      </c>
      <c r="B163" s="40" t="s">
        <v>536</v>
      </c>
      <c r="C163" s="43">
        <v>31176</v>
      </c>
      <c r="D163" s="43">
        <v>31176</v>
      </c>
      <c r="E163" s="41">
        <v>31176</v>
      </c>
      <c r="F163" s="21">
        <f t="shared" si="4"/>
        <v>0</v>
      </c>
      <c r="G163" s="21">
        <f t="shared" si="5"/>
        <v>0</v>
      </c>
      <c r="H163" s="42" t="s">
        <v>4</v>
      </c>
    </row>
    <row r="164" spans="1:8" ht="24.95" customHeight="1" x14ac:dyDescent="0.2">
      <c r="A164" s="20">
        <v>158</v>
      </c>
      <c r="B164" s="40" t="s">
        <v>19</v>
      </c>
      <c r="C164" s="43">
        <v>1300</v>
      </c>
      <c r="D164" s="43">
        <v>1300</v>
      </c>
      <c r="E164" s="41">
        <v>1300</v>
      </c>
      <c r="F164" s="21">
        <f t="shared" si="4"/>
        <v>0</v>
      </c>
      <c r="G164" s="21">
        <f t="shared" si="5"/>
        <v>0</v>
      </c>
      <c r="H164" s="42" t="s">
        <v>4</v>
      </c>
    </row>
    <row r="165" spans="1:8" ht="24.95" customHeight="1" x14ac:dyDescent="0.2">
      <c r="A165" s="20">
        <v>159</v>
      </c>
      <c r="B165" s="40" t="s">
        <v>17</v>
      </c>
      <c r="C165" s="43">
        <v>1350</v>
      </c>
      <c r="D165" s="43">
        <v>1350</v>
      </c>
      <c r="E165" s="41">
        <v>1350</v>
      </c>
      <c r="F165" s="21">
        <f t="shared" si="4"/>
        <v>0</v>
      </c>
      <c r="G165" s="21">
        <f t="shared" si="5"/>
        <v>0</v>
      </c>
      <c r="H165" s="42" t="s">
        <v>4</v>
      </c>
    </row>
    <row r="166" spans="1:8" ht="24.95" customHeight="1" x14ac:dyDescent="0.2">
      <c r="A166" s="20">
        <v>160</v>
      </c>
      <c r="B166" s="40" t="s">
        <v>275</v>
      </c>
      <c r="C166" s="41">
        <v>4000</v>
      </c>
      <c r="D166" s="41">
        <v>4000</v>
      </c>
      <c r="E166" s="41">
        <v>4000</v>
      </c>
      <c r="F166" s="21">
        <f t="shared" si="4"/>
        <v>0</v>
      </c>
      <c r="G166" s="21">
        <f t="shared" si="5"/>
        <v>0</v>
      </c>
      <c r="H166" s="42" t="s">
        <v>4</v>
      </c>
    </row>
    <row r="167" spans="1:8" ht="24.95" customHeight="1" x14ac:dyDescent="0.2">
      <c r="A167" s="20">
        <v>161</v>
      </c>
      <c r="B167" s="40" t="s">
        <v>531</v>
      </c>
      <c r="C167" s="43">
        <v>1800</v>
      </c>
      <c r="D167" s="43">
        <v>1800</v>
      </c>
      <c r="E167" s="41">
        <v>1800</v>
      </c>
      <c r="F167" s="21">
        <f t="shared" si="4"/>
        <v>0</v>
      </c>
      <c r="G167" s="21">
        <f t="shared" si="5"/>
        <v>0</v>
      </c>
      <c r="H167" s="42" t="s">
        <v>4</v>
      </c>
    </row>
    <row r="168" spans="1:8" ht="24.95" customHeight="1" x14ac:dyDescent="0.2">
      <c r="A168" s="20">
        <v>162</v>
      </c>
      <c r="B168" s="40" t="s">
        <v>529</v>
      </c>
      <c r="C168" s="43">
        <v>57000</v>
      </c>
      <c r="D168" s="43">
        <v>57000</v>
      </c>
      <c r="E168" s="41">
        <v>57000</v>
      </c>
      <c r="F168" s="21">
        <f t="shared" si="4"/>
        <v>0</v>
      </c>
      <c r="G168" s="21">
        <f t="shared" si="5"/>
        <v>0</v>
      </c>
      <c r="H168" s="42" t="s">
        <v>4</v>
      </c>
    </row>
    <row r="169" spans="1:8" ht="24.95" customHeight="1" x14ac:dyDescent="0.2">
      <c r="A169" s="20">
        <v>163</v>
      </c>
      <c r="B169" s="40" t="s">
        <v>526</v>
      </c>
      <c r="C169" s="43">
        <v>8000</v>
      </c>
      <c r="D169" s="43">
        <v>7900</v>
      </c>
      <c r="E169" s="41">
        <v>7900</v>
      </c>
      <c r="F169" s="21">
        <f t="shared" si="4"/>
        <v>0</v>
      </c>
      <c r="G169" s="21">
        <f t="shared" si="5"/>
        <v>0</v>
      </c>
      <c r="H169" s="42" t="s">
        <v>4</v>
      </c>
    </row>
    <row r="170" spans="1:8" ht="24.95" customHeight="1" x14ac:dyDescent="0.2">
      <c r="A170" s="20">
        <v>164</v>
      </c>
      <c r="B170" s="40" t="s">
        <v>17</v>
      </c>
      <c r="C170" s="43">
        <v>2000</v>
      </c>
      <c r="D170" s="43">
        <v>950</v>
      </c>
      <c r="E170" s="41">
        <v>950</v>
      </c>
      <c r="F170" s="21">
        <f t="shared" si="4"/>
        <v>0</v>
      </c>
      <c r="G170" s="21">
        <f t="shared" si="5"/>
        <v>0</v>
      </c>
      <c r="H170" s="42" t="s">
        <v>4</v>
      </c>
    </row>
    <row r="171" spans="1:8" ht="24.95" customHeight="1" x14ac:dyDescent="0.2">
      <c r="A171" s="20">
        <v>165</v>
      </c>
      <c r="B171" s="40" t="s">
        <v>523</v>
      </c>
      <c r="C171" s="43">
        <v>29700</v>
      </c>
      <c r="D171" s="43">
        <v>26000</v>
      </c>
      <c r="E171" s="41">
        <v>26000</v>
      </c>
      <c r="F171" s="21">
        <f t="shared" si="4"/>
        <v>0</v>
      </c>
      <c r="G171" s="21">
        <f t="shared" si="5"/>
        <v>0</v>
      </c>
      <c r="H171" s="42" t="s">
        <v>4</v>
      </c>
    </row>
    <row r="172" spans="1:8" ht="24.95" customHeight="1" x14ac:dyDescent="0.2">
      <c r="A172" s="20">
        <v>166</v>
      </c>
      <c r="B172" s="40" t="s">
        <v>521</v>
      </c>
      <c r="C172" s="41">
        <v>2485.48</v>
      </c>
      <c r="D172" s="41">
        <v>2485.48</v>
      </c>
      <c r="E172" s="41">
        <v>2485.48</v>
      </c>
      <c r="F172" s="21">
        <f t="shared" si="4"/>
        <v>0</v>
      </c>
      <c r="G172" s="21">
        <f t="shared" si="5"/>
        <v>0</v>
      </c>
      <c r="H172" s="42" t="s">
        <v>4</v>
      </c>
    </row>
    <row r="173" spans="1:8" ht="24.95" customHeight="1" x14ac:dyDescent="0.2">
      <c r="A173" s="20">
        <v>167</v>
      </c>
      <c r="B173" s="40" t="s">
        <v>518</v>
      </c>
      <c r="C173" s="43">
        <v>20781.54</v>
      </c>
      <c r="D173" s="43">
        <v>20781.54</v>
      </c>
      <c r="E173" s="41">
        <v>20781.54</v>
      </c>
      <c r="F173" s="21">
        <f t="shared" si="4"/>
        <v>0</v>
      </c>
      <c r="G173" s="21">
        <f t="shared" si="5"/>
        <v>0</v>
      </c>
      <c r="H173" s="42" t="s">
        <v>4</v>
      </c>
    </row>
    <row r="174" spans="1:8" ht="24.95" customHeight="1" x14ac:dyDescent="0.2">
      <c r="A174" s="20">
        <v>168</v>
      </c>
      <c r="B174" s="40" t="s">
        <v>515</v>
      </c>
      <c r="C174" s="43">
        <v>350000</v>
      </c>
      <c r="D174" s="43">
        <v>350011.42</v>
      </c>
      <c r="E174" s="41">
        <v>349000</v>
      </c>
      <c r="F174" s="21">
        <f t="shared" si="4"/>
        <v>1011.4199999999837</v>
      </c>
      <c r="G174" s="21">
        <f t="shared" si="5"/>
        <v>0.28980515759311853</v>
      </c>
      <c r="H174" s="42" t="s">
        <v>4</v>
      </c>
    </row>
    <row r="175" spans="1:8" ht="24.95" customHeight="1" x14ac:dyDescent="0.2">
      <c r="A175" s="20">
        <v>169</v>
      </c>
      <c r="B175" s="40" t="s">
        <v>512</v>
      </c>
      <c r="C175" s="43">
        <v>450</v>
      </c>
      <c r="D175" s="43">
        <v>450</v>
      </c>
      <c r="E175" s="41">
        <v>450</v>
      </c>
      <c r="F175" s="21">
        <f t="shared" si="4"/>
        <v>0</v>
      </c>
      <c r="G175" s="21">
        <f t="shared" si="5"/>
        <v>0</v>
      </c>
      <c r="H175" s="42" t="s">
        <v>4</v>
      </c>
    </row>
    <row r="176" spans="1:8" ht="24.95" customHeight="1" x14ac:dyDescent="0.2">
      <c r="A176" s="20">
        <v>170</v>
      </c>
      <c r="B176" s="40" t="s">
        <v>115</v>
      </c>
      <c r="C176" s="43">
        <v>8195</v>
      </c>
      <c r="D176" s="43">
        <v>8195</v>
      </c>
      <c r="E176" s="41">
        <v>8195</v>
      </c>
      <c r="F176" s="21">
        <f t="shared" si="4"/>
        <v>0</v>
      </c>
      <c r="G176" s="21">
        <f t="shared" si="5"/>
        <v>0</v>
      </c>
      <c r="H176" s="42" t="s">
        <v>4</v>
      </c>
    </row>
    <row r="177" spans="1:8" ht="24.95" customHeight="1" x14ac:dyDescent="0.2">
      <c r="A177" s="20">
        <v>171</v>
      </c>
      <c r="B177" s="40" t="s">
        <v>509</v>
      </c>
      <c r="C177" s="43">
        <v>890</v>
      </c>
      <c r="D177" s="43">
        <v>890</v>
      </c>
      <c r="E177" s="41">
        <v>890</v>
      </c>
      <c r="F177" s="21">
        <f t="shared" si="4"/>
        <v>0</v>
      </c>
      <c r="G177" s="21">
        <f t="shared" si="5"/>
        <v>0</v>
      </c>
      <c r="H177" s="42" t="s">
        <v>4</v>
      </c>
    </row>
    <row r="178" spans="1:8" ht="24.95" customHeight="1" x14ac:dyDescent="0.2">
      <c r="A178" s="20">
        <v>172</v>
      </c>
      <c r="B178" s="40" t="s">
        <v>115</v>
      </c>
      <c r="C178" s="43">
        <v>9500</v>
      </c>
      <c r="D178" s="43">
        <v>9500</v>
      </c>
      <c r="E178" s="41">
        <v>9500</v>
      </c>
      <c r="F178" s="21">
        <f t="shared" si="4"/>
        <v>0</v>
      </c>
      <c r="G178" s="21">
        <f t="shared" si="5"/>
        <v>0</v>
      </c>
      <c r="H178" s="42" t="s">
        <v>4</v>
      </c>
    </row>
    <row r="179" spans="1:8" ht="24.95" customHeight="1" x14ac:dyDescent="0.2">
      <c r="A179" s="20">
        <v>173</v>
      </c>
      <c r="B179" s="40" t="s">
        <v>506</v>
      </c>
      <c r="C179" s="43">
        <v>308000</v>
      </c>
      <c r="D179" s="43">
        <v>308000</v>
      </c>
      <c r="E179" s="41">
        <v>308000</v>
      </c>
      <c r="F179" s="21">
        <f t="shared" si="4"/>
        <v>0</v>
      </c>
      <c r="G179" s="21">
        <f t="shared" si="5"/>
        <v>0</v>
      </c>
      <c r="H179" s="42" t="s">
        <v>4</v>
      </c>
    </row>
    <row r="180" spans="1:8" ht="24.95" customHeight="1" x14ac:dyDescent="0.2">
      <c r="A180" s="20">
        <v>174</v>
      </c>
      <c r="B180" s="40" t="s">
        <v>503</v>
      </c>
      <c r="C180" s="43">
        <v>221800</v>
      </c>
      <c r="D180" s="43">
        <v>221800</v>
      </c>
      <c r="E180" s="41">
        <v>221800</v>
      </c>
      <c r="F180" s="21">
        <f t="shared" si="4"/>
        <v>0</v>
      </c>
      <c r="G180" s="21">
        <f t="shared" si="5"/>
        <v>0</v>
      </c>
      <c r="H180" s="42" t="s">
        <v>4</v>
      </c>
    </row>
    <row r="181" spans="1:8" ht="24.95" customHeight="1" x14ac:dyDescent="0.2">
      <c r="A181" s="20">
        <v>175</v>
      </c>
      <c r="B181" s="40" t="s">
        <v>364</v>
      </c>
      <c r="C181" s="43">
        <v>1000</v>
      </c>
      <c r="D181" s="43">
        <v>450</v>
      </c>
      <c r="E181" s="41">
        <v>450</v>
      </c>
      <c r="F181" s="21">
        <f t="shared" si="4"/>
        <v>0</v>
      </c>
      <c r="G181" s="21">
        <f t="shared" si="5"/>
        <v>0</v>
      </c>
      <c r="H181" s="42" t="s">
        <v>4</v>
      </c>
    </row>
    <row r="182" spans="1:8" ht="24.95" customHeight="1" x14ac:dyDescent="0.2">
      <c r="A182" s="20">
        <v>176</v>
      </c>
      <c r="B182" s="40" t="s">
        <v>498</v>
      </c>
      <c r="C182" s="43">
        <v>3000</v>
      </c>
      <c r="D182" s="43">
        <v>3000</v>
      </c>
      <c r="E182" s="41">
        <v>3000</v>
      </c>
      <c r="F182" s="21">
        <f t="shared" si="4"/>
        <v>0</v>
      </c>
      <c r="G182" s="21">
        <f t="shared" si="5"/>
        <v>0</v>
      </c>
      <c r="H182" s="42" t="s">
        <v>4</v>
      </c>
    </row>
    <row r="183" spans="1:8" ht="24.95" customHeight="1" x14ac:dyDescent="0.2">
      <c r="A183" s="20">
        <v>177</v>
      </c>
      <c r="B183" s="40" t="s">
        <v>496</v>
      </c>
      <c r="C183" s="43">
        <v>2300</v>
      </c>
      <c r="D183" s="43">
        <v>2290</v>
      </c>
      <c r="E183" s="41">
        <v>2290</v>
      </c>
      <c r="F183" s="21">
        <f t="shared" si="4"/>
        <v>0</v>
      </c>
      <c r="G183" s="21">
        <f t="shared" si="5"/>
        <v>0</v>
      </c>
      <c r="H183" s="42" t="s">
        <v>4</v>
      </c>
    </row>
    <row r="184" spans="1:8" ht="18.75" x14ac:dyDescent="0.2">
      <c r="A184" s="20">
        <v>178</v>
      </c>
      <c r="B184" s="40" t="s">
        <v>275</v>
      </c>
      <c r="C184" s="41">
        <v>4000</v>
      </c>
      <c r="D184" s="41">
        <v>4000</v>
      </c>
      <c r="E184" s="41">
        <v>4000</v>
      </c>
      <c r="F184" s="21">
        <f t="shared" si="4"/>
        <v>0</v>
      </c>
      <c r="G184" s="21">
        <f t="shared" si="5"/>
        <v>0</v>
      </c>
      <c r="H184" s="42" t="s">
        <v>4</v>
      </c>
    </row>
    <row r="185" spans="1:8" ht="24.95" customHeight="1" x14ac:dyDescent="0.2">
      <c r="A185" s="20">
        <v>179</v>
      </c>
      <c r="B185" s="40" t="s">
        <v>492</v>
      </c>
      <c r="C185" s="43">
        <v>3000</v>
      </c>
      <c r="D185" s="43">
        <v>3000</v>
      </c>
      <c r="E185" s="41">
        <v>3000</v>
      </c>
      <c r="F185" s="21">
        <f t="shared" si="4"/>
        <v>0</v>
      </c>
      <c r="G185" s="21">
        <f t="shared" si="5"/>
        <v>0</v>
      </c>
      <c r="H185" s="42" t="s">
        <v>4</v>
      </c>
    </row>
    <row r="186" spans="1:8" ht="24.95" customHeight="1" x14ac:dyDescent="0.2">
      <c r="A186" s="22">
        <v>180</v>
      </c>
      <c r="B186" s="40" t="s">
        <v>489</v>
      </c>
      <c r="C186" s="43">
        <v>1500</v>
      </c>
      <c r="D186" s="43">
        <v>1500</v>
      </c>
      <c r="E186" s="41">
        <v>1500</v>
      </c>
      <c r="F186" s="21">
        <f t="shared" si="4"/>
        <v>0</v>
      </c>
      <c r="G186" s="21">
        <f t="shared" si="5"/>
        <v>0</v>
      </c>
      <c r="H186" s="42" t="s">
        <v>4</v>
      </c>
    </row>
    <row r="187" spans="1:8" ht="24.95" customHeight="1" x14ac:dyDescent="0.2">
      <c r="A187" s="20">
        <v>181</v>
      </c>
      <c r="B187" s="45" t="s">
        <v>487</v>
      </c>
      <c r="C187" s="43">
        <v>77940</v>
      </c>
      <c r="D187" s="43">
        <v>77940</v>
      </c>
      <c r="E187" s="41">
        <v>74895.679999999993</v>
      </c>
      <c r="F187" s="21">
        <f t="shared" si="4"/>
        <v>3044.320000000007</v>
      </c>
      <c r="G187" s="21">
        <f t="shared" si="5"/>
        <v>4.0647471256019134</v>
      </c>
      <c r="H187" s="42" t="s">
        <v>4</v>
      </c>
    </row>
    <row r="188" spans="1:8" ht="24.95" customHeight="1" x14ac:dyDescent="0.2">
      <c r="A188" s="20">
        <v>182</v>
      </c>
      <c r="B188" s="40" t="s">
        <v>483</v>
      </c>
      <c r="C188" s="43">
        <v>6000</v>
      </c>
      <c r="D188" s="43">
        <v>6000</v>
      </c>
      <c r="E188" s="41">
        <v>6000</v>
      </c>
      <c r="F188" s="21">
        <f t="shared" si="4"/>
        <v>0</v>
      </c>
      <c r="G188" s="21">
        <f t="shared" si="5"/>
        <v>0</v>
      </c>
      <c r="H188" s="42" t="s">
        <v>4</v>
      </c>
    </row>
    <row r="189" spans="1:8" ht="24.95" customHeight="1" x14ac:dyDescent="0.2">
      <c r="A189" s="20">
        <v>183</v>
      </c>
      <c r="B189" s="40" t="s">
        <v>481</v>
      </c>
      <c r="C189" s="43">
        <v>250000</v>
      </c>
      <c r="D189" s="41">
        <v>247965.22</v>
      </c>
      <c r="E189" s="41">
        <v>247965.22</v>
      </c>
      <c r="F189" s="21">
        <f t="shared" si="4"/>
        <v>0</v>
      </c>
      <c r="G189" s="21">
        <f t="shared" si="5"/>
        <v>0</v>
      </c>
      <c r="H189" s="42" t="s">
        <v>4</v>
      </c>
    </row>
    <row r="190" spans="1:8" ht="24.95" customHeight="1" x14ac:dyDescent="0.2">
      <c r="A190" s="20">
        <v>184</v>
      </c>
      <c r="B190" s="40" t="s">
        <v>64</v>
      </c>
      <c r="C190" s="43">
        <v>150000</v>
      </c>
      <c r="D190" s="43">
        <v>148759.96</v>
      </c>
      <c r="E190" s="41">
        <v>148759.96</v>
      </c>
      <c r="F190" s="21">
        <f t="shared" si="4"/>
        <v>0</v>
      </c>
      <c r="G190" s="21">
        <f t="shared" si="5"/>
        <v>0</v>
      </c>
      <c r="H190" s="42" t="s">
        <v>4</v>
      </c>
    </row>
    <row r="191" spans="1:8" ht="24.95" customHeight="1" x14ac:dyDescent="0.2">
      <c r="A191" s="20">
        <v>185</v>
      </c>
      <c r="B191" s="40" t="s">
        <v>477</v>
      </c>
      <c r="C191" s="43">
        <v>10000</v>
      </c>
      <c r="D191" s="43">
        <v>9800</v>
      </c>
      <c r="E191" s="41">
        <v>9800</v>
      </c>
      <c r="F191" s="21">
        <f t="shared" si="4"/>
        <v>0</v>
      </c>
      <c r="G191" s="21">
        <f t="shared" si="5"/>
        <v>0</v>
      </c>
      <c r="H191" s="42" t="s">
        <v>4</v>
      </c>
    </row>
    <row r="192" spans="1:8" ht="24.95" customHeight="1" x14ac:dyDescent="0.2">
      <c r="A192" s="20">
        <v>186</v>
      </c>
      <c r="B192" s="40" t="s">
        <v>473</v>
      </c>
      <c r="C192" s="43">
        <v>5328.39</v>
      </c>
      <c r="D192" s="43">
        <v>5328.39</v>
      </c>
      <c r="E192" s="41">
        <v>5328.39</v>
      </c>
      <c r="F192" s="21">
        <f t="shared" si="4"/>
        <v>0</v>
      </c>
      <c r="G192" s="21">
        <f t="shared" si="5"/>
        <v>0</v>
      </c>
      <c r="H192" s="42" t="s">
        <v>4</v>
      </c>
    </row>
    <row r="193" spans="1:8" ht="24.95" customHeight="1" x14ac:dyDescent="0.2">
      <c r="A193" s="20">
        <v>187</v>
      </c>
      <c r="B193" s="40" t="s">
        <v>470</v>
      </c>
      <c r="C193" s="43">
        <v>11174.01</v>
      </c>
      <c r="D193" s="43">
        <v>11174.01</v>
      </c>
      <c r="E193" s="41">
        <v>11174.01</v>
      </c>
      <c r="F193" s="21">
        <f t="shared" si="4"/>
        <v>0</v>
      </c>
      <c r="G193" s="21">
        <f t="shared" si="5"/>
        <v>0</v>
      </c>
      <c r="H193" s="42" t="s">
        <v>4</v>
      </c>
    </row>
    <row r="194" spans="1:8" ht="18.75" x14ac:dyDescent="0.2">
      <c r="A194" s="20">
        <v>188</v>
      </c>
      <c r="B194" s="40" t="s">
        <v>468</v>
      </c>
      <c r="C194" s="43">
        <v>30000</v>
      </c>
      <c r="D194" s="43">
        <v>28890</v>
      </c>
      <c r="E194" s="41">
        <v>28890</v>
      </c>
      <c r="F194" s="21">
        <f t="shared" si="4"/>
        <v>0</v>
      </c>
      <c r="G194" s="21">
        <f t="shared" si="5"/>
        <v>0</v>
      </c>
      <c r="H194" s="42" t="s">
        <v>4</v>
      </c>
    </row>
    <row r="195" spans="1:8" ht="24.95" customHeight="1" x14ac:dyDescent="0.2">
      <c r="A195" s="20">
        <v>189</v>
      </c>
      <c r="B195" s="40" t="s">
        <v>275</v>
      </c>
      <c r="C195" s="41">
        <v>4000</v>
      </c>
      <c r="D195" s="41">
        <v>4000</v>
      </c>
      <c r="E195" s="41">
        <v>4000</v>
      </c>
      <c r="F195" s="21">
        <f t="shared" si="4"/>
        <v>0</v>
      </c>
      <c r="G195" s="21">
        <f t="shared" si="5"/>
        <v>0</v>
      </c>
      <c r="H195" s="42" t="s">
        <v>4</v>
      </c>
    </row>
    <row r="196" spans="1:8" ht="24.95" customHeight="1" x14ac:dyDescent="0.2">
      <c r="A196" s="20">
        <v>190</v>
      </c>
      <c r="B196" s="40" t="s">
        <v>41</v>
      </c>
      <c r="C196" s="43">
        <v>30865</v>
      </c>
      <c r="D196" s="43">
        <v>30865</v>
      </c>
      <c r="E196" s="41">
        <v>30865</v>
      </c>
      <c r="F196" s="21">
        <f t="shared" si="4"/>
        <v>0</v>
      </c>
      <c r="G196" s="21">
        <f t="shared" si="5"/>
        <v>0</v>
      </c>
      <c r="H196" s="42" t="s">
        <v>4</v>
      </c>
    </row>
    <row r="197" spans="1:8" ht="24.95" customHeight="1" x14ac:dyDescent="0.2">
      <c r="A197" s="20">
        <v>191</v>
      </c>
      <c r="B197" s="40" t="s">
        <v>41</v>
      </c>
      <c r="C197" s="43">
        <v>31040</v>
      </c>
      <c r="D197" s="43">
        <v>31040</v>
      </c>
      <c r="E197" s="41">
        <v>31040</v>
      </c>
      <c r="F197" s="21">
        <f t="shared" si="4"/>
        <v>0</v>
      </c>
      <c r="G197" s="21">
        <f t="shared" si="5"/>
        <v>0</v>
      </c>
      <c r="H197" s="42" t="s">
        <v>4</v>
      </c>
    </row>
    <row r="198" spans="1:8" ht="24.95" customHeight="1" x14ac:dyDescent="0.2">
      <c r="A198" s="20">
        <v>192</v>
      </c>
      <c r="B198" s="40" t="s">
        <v>461</v>
      </c>
      <c r="C198" s="43">
        <v>5000</v>
      </c>
      <c r="D198" s="43">
        <v>4850</v>
      </c>
      <c r="E198" s="41">
        <v>4850</v>
      </c>
      <c r="F198" s="21">
        <f t="shared" si="4"/>
        <v>0</v>
      </c>
      <c r="G198" s="21">
        <f t="shared" si="5"/>
        <v>0</v>
      </c>
      <c r="H198" s="42" t="s">
        <v>4</v>
      </c>
    </row>
    <row r="199" spans="1:8" ht="24.95" customHeight="1" x14ac:dyDescent="0.2">
      <c r="A199" s="20">
        <v>193</v>
      </c>
      <c r="B199" s="40" t="s">
        <v>459</v>
      </c>
      <c r="C199" s="43">
        <v>2300.5</v>
      </c>
      <c r="D199" s="43">
        <v>2300.5</v>
      </c>
      <c r="E199" s="41">
        <v>2300.5</v>
      </c>
      <c r="F199" s="21">
        <f t="shared" si="4"/>
        <v>0</v>
      </c>
      <c r="G199" s="21">
        <f t="shared" si="5"/>
        <v>0</v>
      </c>
      <c r="H199" s="42" t="s">
        <v>4</v>
      </c>
    </row>
    <row r="200" spans="1:8" ht="24.95" customHeight="1" x14ac:dyDescent="0.2">
      <c r="A200" s="20">
        <v>194</v>
      </c>
      <c r="B200" s="40" t="s">
        <v>37</v>
      </c>
      <c r="C200" s="43">
        <v>13000</v>
      </c>
      <c r="D200" s="43">
        <v>12540</v>
      </c>
      <c r="E200" s="41">
        <v>12540</v>
      </c>
      <c r="F200" s="21">
        <f t="shared" ref="F200:F263" si="6">D200-E200</f>
        <v>0</v>
      </c>
      <c r="G200" s="21">
        <f t="shared" ref="G200:G263" si="7">F200/E200*100</f>
        <v>0</v>
      </c>
      <c r="H200" s="42" t="s">
        <v>4</v>
      </c>
    </row>
    <row r="201" spans="1:8" ht="24.95" customHeight="1" x14ac:dyDescent="0.2">
      <c r="A201" s="20">
        <v>195</v>
      </c>
      <c r="B201" s="40" t="s">
        <v>454</v>
      </c>
      <c r="C201" s="43">
        <v>900</v>
      </c>
      <c r="D201" s="43">
        <v>900</v>
      </c>
      <c r="E201" s="41">
        <v>900</v>
      </c>
      <c r="F201" s="21">
        <f t="shared" si="6"/>
        <v>0</v>
      </c>
      <c r="G201" s="21">
        <f t="shared" si="7"/>
        <v>0</v>
      </c>
      <c r="H201" s="42" t="s">
        <v>4</v>
      </c>
    </row>
    <row r="202" spans="1:8" ht="24.95" customHeight="1" x14ac:dyDescent="0.2">
      <c r="A202" s="20">
        <v>196</v>
      </c>
      <c r="B202" s="40" t="s">
        <v>41</v>
      </c>
      <c r="C202" s="43">
        <v>1745</v>
      </c>
      <c r="D202" s="43">
        <v>1745</v>
      </c>
      <c r="E202" s="41">
        <v>1745</v>
      </c>
      <c r="F202" s="21">
        <f t="shared" si="6"/>
        <v>0</v>
      </c>
      <c r="G202" s="21">
        <f t="shared" si="7"/>
        <v>0</v>
      </c>
      <c r="H202" s="42" t="s">
        <v>4</v>
      </c>
    </row>
    <row r="203" spans="1:8" ht="24.95" customHeight="1" x14ac:dyDescent="0.2">
      <c r="A203" s="20">
        <v>197</v>
      </c>
      <c r="B203" s="40" t="s">
        <v>17</v>
      </c>
      <c r="C203" s="43">
        <v>26913</v>
      </c>
      <c r="D203" s="43">
        <v>26913</v>
      </c>
      <c r="E203" s="41">
        <v>26913</v>
      </c>
      <c r="F203" s="21">
        <f t="shared" si="6"/>
        <v>0</v>
      </c>
      <c r="G203" s="21">
        <f t="shared" si="7"/>
        <v>0</v>
      </c>
      <c r="H203" s="42" t="s">
        <v>4</v>
      </c>
    </row>
    <row r="204" spans="1:8" ht="24.95" customHeight="1" x14ac:dyDescent="0.2">
      <c r="A204" s="20">
        <v>198</v>
      </c>
      <c r="B204" s="40" t="s">
        <v>41</v>
      </c>
      <c r="C204" s="43">
        <v>15000</v>
      </c>
      <c r="D204" s="43">
        <v>14855</v>
      </c>
      <c r="E204" s="41">
        <v>14855</v>
      </c>
      <c r="F204" s="21">
        <f t="shared" si="6"/>
        <v>0</v>
      </c>
      <c r="G204" s="21">
        <f t="shared" si="7"/>
        <v>0</v>
      </c>
      <c r="H204" s="42" t="s">
        <v>4</v>
      </c>
    </row>
    <row r="205" spans="1:8" ht="24.95" customHeight="1" x14ac:dyDescent="0.2">
      <c r="A205" s="20">
        <v>199</v>
      </c>
      <c r="B205" s="40" t="s">
        <v>17</v>
      </c>
      <c r="C205" s="43">
        <v>2690</v>
      </c>
      <c r="D205" s="43">
        <v>2690</v>
      </c>
      <c r="E205" s="41">
        <v>2690</v>
      </c>
      <c r="F205" s="21">
        <f t="shared" si="6"/>
        <v>0</v>
      </c>
      <c r="G205" s="21">
        <f t="shared" si="7"/>
        <v>0</v>
      </c>
      <c r="H205" s="42" t="s">
        <v>4</v>
      </c>
    </row>
    <row r="206" spans="1:8" ht="24.95" customHeight="1" x14ac:dyDescent="0.2">
      <c r="A206" s="20">
        <v>200</v>
      </c>
      <c r="B206" s="40" t="s">
        <v>64</v>
      </c>
      <c r="C206" s="43">
        <v>60112.6</v>
      </c>
      <c r="D206" s="43">
        <v>60112.6</v>
      </c>
      <c r="E206" s="41">
        <v>60112.6</v>
      </c>
      <c r="F206" s="21">
        <f t="shared" si="6"/>
        <v>0</v>
      </c>
      <c r="G206" s="21">
        <f t="shared" si="7"/>
        <v>0</v>
      </c>
      <c r="H206" s="42" t="s">
        <v>4</v>
      </c>
    </row>
    <row r="207" spans="1:8" ht="24.95" customHeight="1" x14ac:dyDescent="0.2">
      <c r="A207" s="20">
        <v>201</v>
      </c>
      <c r="B207" s="40" t="s">
        <v>50</v>
      </c>
      <c r="C207" s="43">
        <v>303312.90000000002</v>
      </c>
      <c r="D207" s="43">
        <v>303312.90000000002</v>
      </c>
      <c r="E207" s="41">
        <v>303312.90000000002</v>
      </c>
      <c r="F207" s="21">
        <f t="shared" si="6"/>
        <v>0</v>
      </c>
      <c r="G207" s="21">
        <f t="shared" si="7"/>
        <v>0</v>
      </c>
      <c r="H207" s="42" t="s">
        <v>4</v>
      </c>
    </row>
    <row r="208" spans="1:8" ht="24.95" customHeight="1" x14ac:dyDescent="0.2">
      <c r="A208" s="20">
        <v>202</v>
      </c>
      <c r="B208" s="40" t="s">
        <v>311</v>
      </c>
      <c r="C208" s="43">
        <v>4500</v>
      </c>
      <c r="D208" s="43">
        <v>4500</v>
      </c>
      <c r="E208" s="41">
        <v>4500</v>
      </c>
      <c r="F208" s="21">
        <f t="shared" si="6"/>
        <v>0</v>
      </c>
      <c r="G208" s="21">
        <f t="shared" si="7"/>
        <v>0</v>
      </c>
      <c r="H208" s="42" t="s">
        <v>4</v>
      </c>
    </row>
    <row r="209" spans="1:8" ht="24.95" customHeight="1" x14ac:dyDescent="0.2">
      <c r="A209" s="20">
        <v>203</v>
      </c>
      <c r="B209" s="40" t="s">
        <v>275</v>
      </c>
      <c r="C209" s="41">
        <v>4500</v>
      </c>
      <c r="D209" s="41">
        <v>4500</v>
      </c>
      <c r="E209" s="41">
        <v>4500</v>
      </c>
      <c r="F209" s="21">
        <f t="shared" si="6"/>
        <v>0</v>
      </c>
      <c r="G209" s="21">
        <f t="shared" si="7"/>
        <v>0</v>
      </c>
      <c r="H209" s="42" t="s">
        <v>4</v>
      </c>
    </row>
    <row r="210" spans="1:8" ht="18.75" x14ac:dyDescent="0.2">
      <c r="A210" s="20">
        <v>204</v>
      </c>
      <c r="B210" s="40" t="s">
        <v>394</v>
      </c>
      <c r="C210" s="41">
        <v>26995</v>
      </c>
      <c r="D210" s="41">
        <v>26995</v>
      </c>
      <c r="E210" s="41">
        <v>26995</v>
      </c>
      <c r="F210" s="21">
        <f t="shared" si="6"/>
        <v>0</v>
      </c>
      <c r="G210" s="21">
        <f t="shared" si="7"/>
        <v>0</v>
      </c>
      <c r="H210" s="42" t="s">
        <v>4</v>
      </c>
    </row>
    <row r="211" spans="1:8" ht="24.95" customHeight="1" x14ac:dyDescent="0.2">
      <c r="A211" s="20">
        <v>205</v>
      </c>
      <c r="B211" s="40" t="s">
        <v>394</v>
      </c>
      <c r="C211" s="41">
        <v>8502</v>
      </c>
      <c r="D211" s="41">
        <v>8502</v>
      </c>
      <c r="E211" s="41">
        <v>8502</v>
      </c>
      <c r="F211" s="21">
        <f t="shared" si="6"/>
        <v>0</v>
      </c>
      <c r="G211" s="21">
        <f t="shared" si="7"/>
        <v>0</v>
      </c>
      <c r="H211" s="42" t="s">
        <v>4</v>
      </c>
    </row>
    <row r="212" spans="1:8" ht="24.95" customHeight="1" x14ac:dyDescent="0.2">
      <c r="A212" s="20">
        <v>206</v>
      </c>
      <c r="B212" s="40" t="s">
        <v>9</v>
      </c>
      <c r="C212" s="43">
        <v>46440</v>
      </c>
      <c r="D212" s="43">
        <v>46440</v>
      </c>
      <c r="E212" s="41">
        <v>46440</v>
      </c>
      <c r="F212" s="21">
        <f t="shared" si="6"/>
        <v>0</v>
      </c>
      <c r="G212" s="21">
        <f t="shared" si="7"/>
        <v>0</v>
      </c>
      <c r="H212" s="42" t="s">
        <v>4</v>
      </c>
    </row>
    <row r="213" spans="1:8" ht="24.95" customHeight="1" x14ac:dyDescent="0.2">
      <c r="A213" s="20">
        <v>207</v>
      </c>
      <c r="B213" s="40" t="s">
        <v>139</v>
      </c>
      <c r="C213" s="43">
        <v>27520</v>
      </c>
      <c r="D213" s="43">
        <v>27520</v>
      </c>
      <c r="E213" s="41">
        <v>27520</v>
      </c>
      <c r="F213" s="21">
        <f t="shared" si="6"/>
        <v>0</v>
      </c>
      <c r="G213" s="21">
        <f t="shared" si="7"/>
        <v>0</v>
      </c>
      <c r="H213" s="42" t="s">
        <v>4</v>
      </c>
    </row>
    <row r="214" spans="1:8" ht="18.75" x14ac:dyDescent="0.2">
      <c r="A214" s="20">
        <v>208</v>
      </c>
      <c r="B214" s="40" t="s">
        <v>432</v>
      </c>
      <c r="C214" s="43">
        <v>48150</v>
      </c>
      <c r="D214" s="43">
        <v>48150</v>
      </c>
      <c r="E214" s="41">
        <v>48150</v>
      </c>
      <c r="F214" s="21">
        <f t="shared" si="6"/>
        <v>0</v>
      </c>
      <c r="G214" s="21">
        <f t="shared" si="7"/>
        <v>0</v>
      </c>
      <c r="H214" s="42" t="s">
        <v>4</v>
      </c>
    </row>
    <row r="215" spans="1:8" ht="18.75" x14ac:dyDescent="0.2">
      <c r="A215" s="20">
        <v>209</v>
      </c>
      <c r="B215" s="40" t="s">
        <v>195</v>
      </c>
      <c r="C215" s="43">
        <v>9900</v>
      </c>
      <c r="D215" s="43">
        <v>9900</v>
      </c>
      <c r="E215" s="41">
        <v>9900</v>
      </c>
      <c r="F215" s="21">
        <f t="shared" si="6"/>
        <v>0</v>
      </c>
      <c r="G215" s="21">
        <f t="shared" si="7"/>
        <v>0</v>
      </c>
      <c r="H215" s="42" t="s">
        <v>4</v>
      </c>
    </row>
    <row r="216" spans="1:8" ht="18.75" x14ac:dyDescent="0.2">
      <c r="A216" s="20">
        <v>210</v>
      </c>
      <c r="B216" s="40" t="s">
        <v>429</v>
      </c>
      <c r="C216" s="43">
        <v>2995</v>
      </c>
      <c r="D216" s="43">
        <v>2995</v>
      </c>
      <c r="E216" s="41">
        <v>2995</v>
      </c>
      <c r="F216" s="21">
        <f t="shared" si="6"/>
        <v>0</v>
      </c>
      <c r="G216" s="21">
        <f t="shared" si="7"/>
        <v>0</v>
      </c>
      <c r="H216" s="42" t="s">
        <v>4</v>
      </c>
    </row>
    <row r="217" spans="1:8" ht="18.75" x14ac:dyDescent="0.2">
      <c r="A217" s="20">
        <v>211</v>
      </c>
      <c r="B217" s="40" t="s">
        <v>427</v>
      </c>
      <c r="C217" s="43">
        <v>1000</v>
      </c>
      <c r="D217" s="43">
        <v>1000</v>
      </c>
      <c r="E217" s="41">
        <v>1000</v>
      </c>
      <c r="F217" s="21">
        <f t="shared" si="6"/>
        <v>0</v>
      </c>
      <c r="G217" s="21">
        <f t="shared" si="7"/>
        <v>0</v>
      </c>
      <c r="H217" s="42" t="s">
        <v>4</v>
      </c>
    </row>
    <row r="218" spans="1:8" ht="24.95" customHeight="1" x14ac:dyDescent="0.2">
      <c r="A218" s="20">
        <v>212</v>
      </c>
      <c r="B218" s="40" t="s">
        <v>425</v>
      </c>
      <c r="C218" s="43">
        <v>13663.9</v>
      </c>
      <c r="D218" s="43">
        <v>13663.9</v>
      </c>
      <c r="E218" s="41">
        <v>13663.9</v>
      </c>
      <c r="F218" s="21">
        <f t="shared" si="6"/>
        <v>0</v>
      </c>
      <c r="G218" s="21">
        <f t="shared" si="7"/>
        <v>0</v>
      </c>
      <c r="H218" s="42" t="s">
        <v>4</v>
      </c>
    </row>
    <row r="219" spans="1:8" ht="24.95" customHeight="1" x14ac:dyDescent="0.2">
      <c r="A219" s="20">
        <v>213</v>
      </c>
      <c r="B219" s="40" t="s">
        <v>423</v>
      </c>
      <c r="C219" s="43">
        <v>750</v>
      </c>
      <c r="D219" s="43">
        <v>750</v>
      </c>
      <c r="E219" s="41">
        <v>750</v>
      </c>
      <c r="F219" s="21">
        <f t="shared" si="6"/>
        <v>0</v>
      </c>
      <c r="G219" s="21">
        <f t="shared" si="7"/>
        <v>0</v>
      </c>
      <c r="H219" s="42" t="s">
        <v>4</v>
      </c>
    </row>
    <row r="220" spans="1:8" ht="24.95" customHeight="1" x14ac:dyDescent="0.2">
      <c r="A220" s="20">
        <v>214</v>
      </c>
      <c r="B220" s="40" t="s">
        <v>420</v>
      </c>
      <c r="C220" s="43">
        <v>166000</v>
      </c>
      <c r="D220" s="43">
        <v>166538.98000000001</v>
      </c>
      <c r="E220" s="41">
        <v>165000</v>
      </c>
      <c r="F220" s="21">
        <f t="shared" si="6"/>
        <v>1538.9800000000105</v>
      </c>
      <c r="G220" s="21">
        <f t="shared" si="7"/>
        <v>0.93271515151515783</v>
      </c>
      <c r="H220" s="42" t="s">
        <v>4</v>
      </c>
    </row>
    <row r="221" spans="1:8" ht="24.95" customHeight="1" x14ac:dyDescent="0.2">
      <c r="A221" s="20">
        <v>215</v>
      </c>
      <c r="B221" s="40" t="s">
        <v>418</v>
      </c>
      <c r="C221" s="43">
        <v>390000</v>
      </c>
      <c r="D221" s="43">
        <v>393430.51</v>
      </c>
      <c r="E221" s="41">
        <v>388500</v>
      </c>
      <c r="F221" s="21">
        <f t="shared" si="6"/>
        <v>4930.5100000000093</v>
      </c>
      <c r="G221" s="21">
        <f t="shared" si="7"/>
        <v>1.2691145431145456</v>
      </c>
      <c r="H221" s="42" t="s">
        <v>4</v>
      </c>
    </row>
    <row r="222" spans="1:8" ht="24.95" customHeight="1" x14ac:dyDescent="0.45">
      <c r="A222" s="20">
        <v>216</v>
      </c>
      <c r="B222" s="46" t="s">
        <v>416</v>
      </c>
      <c r="C222" s="43">
        <v>186944</v>
      </c>
      <c r="D222" s="43">
        <v>186944</v>
      </c>
      <c r="E222" s="41">
        <v>186944</v>
      </c>
      <c r="F222" s="21">
        <f t="shared" si="6"/>
        <v>0</v>
      </c>
      <c r="G222" s="21">
        <f t="shared" si="7"/>
        <v>0</v>
      </c>
      <c r="H222" s="42" t="s">
        <v>4</v>
      </c>
    </row>
    <row r="223" spans="1:8" ht="24.95" customHeight="1" x14ac:dyDescent="0.2">
      <c r="A223" s="20">
        <v>217</v>
      </c>
      <c r="B223" s="40" t="s">
        <v>413</v>
      </c>
      <c r="C223" s="43">
        <v>14113.41</v>
      </c>
      <c r="D223" s="43">
        <v>14113.41</v>
      </c>
      <c r="E223" s="41">
        <v>14113.41</v>
      </c>
      <c r="F223" s="21">
        <f t="shared" si="6"/>
        <v>0</v>
      </c>
      <c r="G223" s="21">
        <f t="shared" si="7"/>
        <v>0</v>
      </c>
      <c r="H223" s="42" t="s">
        <v>4</v>
      </c>
    </row>
    <row r="224" spans="1:8" ht="24.95" customHeight="1" x14ac:dyDescent="0.2">
      <c r="A224" s="20">
        <v>218</v>
      </c>
      <c r="B224" s="40" t="s">
        <v>409</v>
      </c>
      <c r="C224" s="41">
        <v>3000</v>
      </c>
      <c r="D224" s="41">
        <v>3000</v>
      </c>
      <c r="E224" s="41">
        <v>3000</v>
      </c>
      <c r="F224" s="21">
        <f t="shared" si="6"/>
        <v>0</v>
      </c>
      <c r="G224" s="21">
        <f t="shared" si="7"/>
        <v>0</v>
      </c>
      <c r="H224" s="42" t="s">
        <v>4</v>
      </c>
    </row>
    <row r="225" spans="1:8" ht="24.95" customHeight="1" x14ac:dyDescent="0.2">
      <c r="A225" s="20">
        <v>219</v>
      </c>
      <c r="B225" s="40" t="s">
        <v>407</v>
      </c>
      <c r="C225" s="41">
        <v>540</v>
      </c>
      <c r="D225" s="41">
        <v>540</v>
      </c>
      <c r="E225" s="41">
        <v>540</v>
      </c>
      <c r="F225" s="21">
        <f t="shared" si="6"/>
        <v>0</v>
      </c>
      <c r="G225" s="21">
        <f t="shared" si="7"/>
        <v>0</v>
      </c>
      <c r="H225" s="42" t="s">
        <v>4</v>
      </c>
    </row>
    <row r="226" spans="1:8" ht="24.95" customHeight="1" x14ac:dyDescent="0.2">
      <c r="A226" s="20">
        <v>220</v>
      </c>
      <c r="B226" s="40" t="s">
        <v>275</v>
      </c>
      <c r="C226" s="41">
        <v>5500</v>
      </c>
      <c r="D226" s="41">
        <v>5500</v>
      </c>
      <c r="E226" s="41">
        <v>5500</v>
      </c>
      <c r="F226" s="21">
        <f t="shared" si="6"/>
        <v>0</v>
      </c>
      <c r="G226" s="21">
        <f t="shared" si="7"/>
        <v>0</v>
      </c>
      <c r="H226" s="42" t="s">
        <v>4</v>
      </c>
    </row>
    <row r="227" spans="1:8" ht="24.95" customHeight="1" x14ac:dyDescent="0.2">
      <c r="A227" s="20">
        <v>221</v>
      </c>
      <c r="B227" s="40" t="s">
        <v>403</v>
      </c>
      <c r="C227" s="43">
        <v>600</v>
      </c>
      <c r="D227" s="43">
        <v>600</v>
      </c>
      <c r="E227" s="41">
        <v>600</v>
      </c>
      <c r="F227" s="21">
        <f t="shared" si="6"/>
        <v>0</v>
      </c>
      <c r="G227" s="21">
        <f t="shared" si="7"/>
        <v>0</v>
      </c>
      <c r="H227" s="42" t="s">
        <v>4</v>
      </c>
    </row>
    <row r="228" spans="1:8" ht="24.95" customHeight="1" x14ac:dyDescent="0.2">
      <c r="A228" s="20">
        <v>222</v>
      </c>
      <c r="B228" s="40" t="s">
        <v>401</v>
      </c>
      <c r="C228" s="43">
        <v>390000</v>
      </c>
      <c r="D228" s="43">
        <v>390820.12</v>
      </c>
      <c r="E228" s="41">
        <v>389000</v>
      </c>
      <c r="F228" s="21">
        <f t="shared" si="6"/>
        <v>1820.1199999999953</v>
      </c>
      <c r="G228" s="21">
        <f t="shared" si="7"/>
        <v>0.46789717223650268</v>
      </c>
      <c r="H228" s="42" t="s">
        <v>4</v>
      </c>
    </row>
    <row r="229" spans="1:8" ht="24.95" customHeight="1" x14ac:dyDescent="0.2">
      <c r="A229" s="20">
        <v>223</v>
      </c>
      <c r="B229" s="40" t="s">
        <v>394</v>
      </c>
      <c r="C229" s="41">
        <v>9000</v>
      </c>
      <c r="D229" s="41">
        <v>9000</v>
      </c>
      <c r="E229" s="41">
        <v>9000</v>
      </c>
      <c r="F229" s="21">
        <f t="shared" si="6"/>
        <v>0</v>
      </c>
      <c r="G229" s="21">
        <f t="shared" si="7"/>
        <v>0</v>
      </c>
      <c r="H229" s="42" t="s">
        <v>4</v>
      </c>
    </row>
    <row r="230" spans="1:8" ht="24.95" customHeight="1" x14ac:dyDescent="0.2">
      <c r="A230" s="20">
        <v>224</v>
      </c>
      <c r="B230" s="40" t="s">
        <v>394</v>
      </c>
      <c r="C230" s="41">
        <v>10000</v>
      </c>
      <c r="D230" s="41">
        <v>10000</v>
      </c>
      <c r="E230" s="41">
        <v>10000</v>
      </c>
      <c r="F230" s="21">
        <f t="shared" si="6"/>
        <v>0</v>
      </c>
      <c r="G230" s="21">
        <f t="shared" si="7"/>
        <v>0</v>
      </c>
      <c r="H230" s="42" t="s">
        <v>4</v>
      </c>
    </row>
    <row r="231" spans="1:8" ht="24.95" customHeight="1" x14ac:dyDescent="0.2">
      <c r="A231" s="20">
        <v>225</v>
      </c>
      <c r="B231" s="40" t="s">
        <v>394</v>
      </c>
      <c r="C231" s="41">
        <v>10000</v>
      </c>
      <c r="D231" s="41">
        <v>10000</v>
      </c>
      <c r="E231" s="41">
        <v>10000</v>
      </c>
      <c r="F231" s="21">
        <f t="shared" si="6"/>
        <v>0</v>
      </c>
      <c r="G231" s="21">
        <f t="shared" si="7"/>
        <v>0</v>
      </c>
      <c r="H231" s="42" t="s">
        <v>4</v>
      </c>
    </row>
    <row r="232" spans="1:8" ht="24.95" customHeight="1" x14ac:dyDescent="0.2">
      <c r="A232" s="20">
        <v>226</v>
      </c>
      <c r="B232" s="40" t="s">
        <v>17</v>
      </c>
      <c r="C232" s="43">
        <v>1850</v>
      </c>
      <c r="D232" s="43">
        <v>1850</v>
      </c>
      <c r="E232" s="41">
        <v>1850</v>
      </c>
      <c r="F232" s="21">
        <f t="shared" si="6"/>
        <v>0</v>
      </c>
      <c r="G232" s="21">
        <f t="shared" si="7"/>
        <v>0</v>
      </c>
      <c r="H232" s="42" t="s">
        <v>4</v>
      </c>
    </row>
    <row r="233" spans="1:8" ht="24.95" customHeight="1" x14ac:dyDescent="0.2">
      <c r="A233" s="20">
        <v>227</v>
      </c>
      <c r="B233" s="40" t="s">
        <v>389</v>
      </c>
      <c r="C233" s="41">
        <v>49000</v>
      </c>
      <c r="D233" s="41">
        <v>49000</v>
      </c>
      <c r="E233" s="41">
        <v>49000</v>
      </c>
      <c r="F233" s="21">
        <f t="shared" si="6"/>
        <v>0</v>
      </c>
      <c r="G233" s="21">
        <f t="shared" si="7"/>
        <v>0</v>
      </c>
      <c r="H233" s="42" t="s">
        <v>4</v>
      </c>
    </row>
    <row r="234" spans="1:8" ht="24.95" customHeight="1" x14ac:dyDescent="0.2">
      <c r="A234" s="20">
        <v>228</v>
      </c>
      <c r="B234" s="40" t="s">
        <v>64</v>
      </c>
      <c r="C234" s="43">
        <v>61000</v>
      </c>
      <c r="D234" s="43">
        <v>60030.21</v>
      </c>
      <c r="E234" s="41">
        <v>60030.21</v>
      </c>
      <c r="F234" s="21">
        <f t="shared" si="6"/>
        <v>0</v>
      </c>
      <c r="G234" s="21">
        <f t="shared" si="7"/>
        <v>0</v>
      </c>
      <c r="H234" s="42" t="s">
        <v>4</v>
      </c>
    </row>
    <row r="235" spans="1:8" ht="24.95" customHeight="1" x14ac:dyDescent="0.2">
      <c r="A235" s="20">
        <v>229</v>
      </c>
      <c r="B235" s="40" t="s">
        <v>385</v>
      </c>
      <c r="C235" s="43">
        <v>5663.08</v>
      </c>
      <c r="D235" s="43">
        <v>5663.08</v>
      </c>
      <c r="E235" s="41">
        <v>5663.08</v>
      </c>
      <c r="F235" s="21">
        <f t="shared" si="6"/>
        <v>0</v>
      </c>
      <c r="G235" s="21">
        <f t="shared" si="7"/>
        <v>0</v>
      </c>
      <c r="H235" s="42" t="s">
        <v>4</v>
      </c>
    </row>
    <row r="236" spans="1:8" ht="24.95" customHeight="1" x14ac:dyDescent="0.2">
      <c r="A236" s="20">
        <v>230</v>
      </c>
      <c r="B236" s="40" t="s">
        <v>378</v>
      </c>
      <c r="C236" s="43">
        <v>11500</v>
      </c>
      <c r="D236" s="43">
        <v>11500</v>
      </c>
      <c r="E236" s="41">
        <v>11500</v>
      </c>
      <c r="F236" s="21">
        <f t="shared" si="6"/>
        <v>0</v>
      </c>
      <c r="G236" s="21">
        <f t="shared" si="7"/>
        <v>0</v>
      </c>
      <c r="H236" s="42" t="s">
        <v>4</v>
      </c>
    </row>
    <row r="237" spans="1:8" ht="24.95" customHeight="1" x14ac:dyDescent="0.2">
      <c r="A237" s="20">
        <v>231</v>
      </c>
      <c r="B237" s="40" t="s">
        <v>378</v>
      </c>
      <c r="C237" s="43">
        <v>130380</v>
      </c>
      <c r="D237" s="43">
        <v>130380</v>
      </c>
      <c r="E237" s="41">
        <v>130380</v>
      </c>
      <c r="F237" s="21">
        <f t="shared" si="6"/>
        <v>0</v>
      </c>
      <c r="G237" s="21">
        <f t="shared" si="7"/>
        <v>0</v>
      </c>
      <c r="H237" s="42" t="s">
        <v>4</v>
      </c>
    </row>
    <row r="238" spans="1:8" ht="24.95" customHeight="1" x14ac:dyDescent="0.2">
      <c r="A238" s="20">
        <v>232</v>
      </c>
      <c r="B238" s="40" t="s">
        <v>275</v>
      </c>
      <c r="C238" s="41">
        <v>16500</v>
      </c>
      <c r="D238" s="41">
        <v>16500</v>
      </c>
      <c r="E238" s="41">
        <v>16500</v>
      </c>
      <c r="F238" s="21">
        <f t="shared" si="6"/>
        <v>0</v>
      </c>
      <c r="G238" s="21">
        <f t="shared" si="7"/>
        <v>0</v>
      </c>
      <c r="H238" s="42" t="s">
        <v>4</v>
      </c>
    </row>
    <row r="239" spans="1:8" ht="18.75" x14ac:dyDescent="0.2">
      <c r="A239" s="20">
        <v>233</v>
      </c>
      <c r="B239" s="40" t="s">
        <v>378</v>
      </c>
      <c r="C239" s="43">
        <v>1848</v>
      </c>
      <c r="D239" s="43">
        <v>1848</v>
      </c>
      <c r="E239" s="41">
        <v>1848</v>
      </c>
      <c r="F239" s="21">
        <f t="shared" si="6"/>
        <v>0</v>
      </c>
      <c r="G239" s="21">
        <f t="shared" si="7"/>
        <v>0</v>
      </c>
      <c r="H239" s="42" t="s">
        <v>4</v>
      </c>
    </row>
    <row r="240" spans="1:8" ht="18.75" x14ac:dyDescent="0.2">
      <c r="A240" s="20">
        <v>234</v>
      </c>
      <c r="B240" s="40" t="s">
        <v>378</v>
      </c>
      <c r="C240" s="43">
        <v>160500</v>
      </c>
      <c r="D240" s="43">
        <v>160500</v>
      </c>
      <c r="E240" s="41">
        <v>160500</v>
      </c>
      <c r="F240" s="21">
        <f t="shared" si="6"/>
        <v>0</v>
      </c>
      <c r="G240" s="21">
        <f t="shared" si="7"/>
        <v>0</v>
      </c>
      <c r="H240" s="42" t="s">
        <v>4</v>
      </c>
    </row>
    <row r="241" spans="1:8" ht="18.75" x14ac:dyDescent="0.2">
      <c r="A241" s="20">
        <v>235</v>
      </c>
      <c r="B241" s="40" t="s">
        <v>374</v>
      </c>
      <c r="C241" s="41">
        <v>88000</v>
      </c>
      <c r="D241" s="41">
        <v>88000</v>
      </c>
      <c r="E241" s="41">
        <v>88000</v>
      </c>
      <c r="F241" s="21">
        <f t="shared" si="6"/>
        <v>0</v>
      </c>
      <c r="G241" s="21">
        <f t="shared" si="7"/>
        <v>0</v>
      </c>
      <c r="H241" s="42" t="s">
        <v>4</v>
      </c>
    </row>
    <row r="242" spans="1:8" ht="24.95" customHeight="1" x14ac:dyDescent="0.2">
      <c r="A242" s="20">
        <v>236</v>
      </c>
      <c r="B242" s="40" t="s">
        <v>17</v>
      </c>
      <c r="C242" s="43">
        <v>10000</v>
      </c>
      <c r="D242" s="43">
        <v>9827</v>
      </c>
      <c r="E242" s="41">
        <v>9827</v>
      </c>
      <c r="F242" s="21">
        <f t="shared" si="6"/>
        <v>0</v>
      </c>
      <c r="G242" s="21">
        <f t="shared" si="7"/>
        <v>0</v>
      </c>
      <c r="H242" s="42" t="s">
        <v>4</v>
      </c>
    </row>
    <row r="243" spans="1:8" ht="24.95" customHeight="1" x14ac:dyDescent="0.2">
      <c r="A243" s="20">
        <v>237</v>
      </c>
      <c r="B243" s="40" t="s">
        <v>370</v>
      </c>
      <c r="C243" s="43">
        <v>4700</v>
      </c>
      <c r="D243" s="43">
        <v>4700</v>
      </c>
      <c r="E243" s="41">
        <v>4700</v>
      </c>
      <c r="F243" s="21">
        <f t="shared" si="6"/>
        <v>0</v>
      </c>
      <c r="G243" s="21">
        <f t="shared" si="7"/>
        <v>0</v>
      </c>
      <c r="H243" s="42" t="s">
        <v>4</v>
      </c>
    </row>
    <row r="244" spans="1:8" ht="24.95" customHeight="1" x14ac:dyDescent="0.2">
      <c r="A244" s="20">
        <v>238</v>
      </c>
      <c r="B244" s="40" t="s">
        <v>368</v>
      </c>
      <c r="C244" s="43">
        <v>1260</v>
      </c>
      <c r="D244" s="43">
        <v>1260</v>
      </c>
      <c r="E244" s="41">
        <v>1260</v>
      </c>
      <c r="F244" s="21">
        <f t="shared" si="6"/>
        <v>0</v>
      </c>
      <c r="G244" s="21">
        <f t="shared" si="7"/>
        <v>0</v>
      </c>
      <c r="H244" s="42" t="s">
        <v>4</v>
      </c>
    </row>
    <row r="245" spans="1:8" ht="24.95" customHeight="1" x14ac:dyDescent="0.2">
      <c r="A245" s="20">
        <v>239</v>
      </c>
      <c r="B245" s="40" t="s">
        <v>364</v>
      </c>
      <c r="C245" s="43">
        <v>1200</v>
      </c>
      <c r="D245" s="43">
        <v>1200</v>
      </c>
      <c r="E245" s="41">
        <v>1200</v>
      </c>
      <c r="F245" s="21">
        <f t="shared" si="6"/>
        <v>0</v>
      </c>
      <c r="G245" s="21">
        <f t="shared" si="7"/>
        <v>0</v>
      </c>
      <c r="H245" s="42" t="s">
        <v>4</v>
      </c>
    </row>
    <row r="246" spans="1:8" ht="24.95" customHeight="1" x14ac:dyDescent="0.2">
      <c r="A246" s="20">
        <v>240</v>
      </c>
      <c r="B246" s="40" t="s">
        <v>364</v>
      </c>
      <c r="C246" s="43">
        <v>700</v>
      </c>
      <c r="D246" s="43">
        <v>700</v>
      </c>
      <c r="E246" s="41">
        <v>700</v>
      </c>
      <c r="F246" s="21">
        <f t="shared" si="6"/>
        <v>0</v>
      </c>
      <c r="G246" s="21">
        <f t="shared" si="7"/>
        <v>0</v>
      </c>
      <c r="H246" s="42" t="s">
        <v>4</v>
      </c>
    </row>
    <row r="247" spans="1:8" ht="24.95" customHeight="1" x14ac:dyDescent="0.2">
      <c r="A247" s="20">
        <v>241</v>
      </c>
      <c r="B247" s="40" t="s">
        <v>362</v>
      </c>
      <c r="C247" s="43">
        <v>1225</v>
      </c>
      <c r="D247" s="43">
        <v>12225</v>
      </c>
      <c r="E247" s="41">
        <v>12225</v>
      </c>
      <c r="F247" s="21">
        <f t="shared" si="6"/>
        <v>0</v>
      </c>
      <c r="G247" s="21">
        <f t="shared" si="7"/>
        <v>0</v>
      </c>
      <c r="H247" s="42" t="s">
        <v>4</v>
      </c>
    </row>
    <row r="248" spans="1:8" ht="24.95" customHeight="1" x14ac:dyDescent="0.2">
      <c r="A248" s="20">
        <v>242</v>
      </c>
      <c r="B248" s="40" t="s">
        <v>41</v>
      </c>
      <c r="C248" s="43">
        <v>29000</v>
      </c>
      <c r="D248" s="43">
        <v>28500</v>
      </c>
      <c r="E248" s="41">
        <v>28500</v>
      </c>
      <c r="F248" s="21">
        <f t="shared" si="6"/>
        <v>0</v>
      </c>
      <c r="G248" s="21">
        <f t="shared" si="7"/>
        <v>0</v>
      </c>
      <c r="H248" s="42" t="s">
        <v>4</v>
      </c>
    </row>
    <row r="249" spans="1:8" ht="24.95" customHeight="1" x14ac:dyDescent="0.2">
      <c r="A249" s="20">
        <v>243</v>
      </c>
      <c r="B249" s="40" t="s">
        <v>19</v>
      </c>
      <c r="C249" s="43">
        <v>9385</v>
      </c>
      <c r="D249" s="43">
        <v>9385</v>
      </c>
      <c r="E249" s="41">
        <v>9385</v>
      </c>
      <c r="F249" s="21">
        <f t="shared" si="6"/>
        <v>0</v>
      </c>
      <c r="G249" s="21">
        <f t="shared" si="7"/>
        <v>0</v>
      </c>
      <c r="H249" s="42" t="s">
        <v>4</v>
      </c>
    </row>
    <row r="250" spans="1:8" ht="24.95" customHeight="1" x14ac:dyDescent="0.2">
      <c r="A250" s="20">
        <v>244</v>
      </c>
      <c r="B250" s="40" t="s">
        <v>357</v>
      </c>
      <c r="C250" s="43">
        <v>7500</v>
      </c>
      <c r="D250" s="43">
        <v>7010</v>
      </c>
      <c r="E250" s="41">
        <v>7010</v>
      </c>
      <c r="F250" s="21">
        <f t="shared" si="6"/>
        <v>0</v>
      </c>
      <c r="G250" s="21">
        <f t="shared" si="7"/>
        <v>0</v>
      </c>
      <c r="H250" s="42" t="s">
        <v>4</v>
      </c>
    </row>
    <row r="251" spans="1:8" ht="24.95" customHeight="1" x14ac:dyDescent="0.2">
      <c r="A251" s="20">
        <v>245</v>
      </c>
      <c r="B251" s="40" t="s">
        <v>354</v>
      </c>
      <c r="C251" s="43">
        <v>2643000</v>
      </c>
      <c r="D251" s="43">
        <v>2643000</v>
      </c>
      <c r="E251" s="41">
        <v>2570000</v>
      </c>
      <c r="F251" s="21">
        <f t="shared" si="6"/>
        <v>73000</v>
      </c>
      <c r="G251" s="21">
        <f t="shared" si="7"/>
        <v>2.840466926070039</v>
      </c>
      <c r="H251" s="42" t="s">
        <v>353</v>
      </c>
    </row>
    <row r="252" spans="1:8" ht="24.95" customHeight="1" x14ac:dyDescent="0.2">
      <c r="A252" s="20">
        <v>246</v>
      </c>
      <c r="B252" s="40" t="s">
        <v>351</v>
      </c>
      <c r="C252" s="41">
        <v>180000</v>
      </c>
      <c r="D252" s="41">
        <v>180000</v>
      </c>
      <c r="E252" s="41">
        <v>180000</v>
      </c>
      <c r="F252" s="21">
        <f t="shared" si="6"/>
        <v>0</v>
      </c>
      <c r="G252" s="21">
        <f t="shared" si="7"/>
        <v>0</v>
      </c>
      <c r="H252" s="42" t="s">
        <v>4</v>
      </c>
    </row>
    <row r="253" spans="1:8" ht="24.95" customHeight="1" x14ac:dyDescent="0.2">
      <c r="A253" s="20">
        <v>247</v>
      </c>
      <c r="B253" s="40" t="s">
        <v>348</v>
      </c>
      <c r="C253" s="43">
        <v>2700</v>
      </c>
      <c r="D253" s="43">
        <v>2700</v>
      </c>
      <c r="E253" s="41">
        <v>2700</v>
      </c>
      <c r="F253" s="21">
        <f t="shared" si="6"/>
        <v>0</v>
      </c>
      <c r="G253" s="21">
        <f t="shared" si="7"/>
        <v>0</v>
      </c>
      <c r="H253" s="42" t="s">
        <v>4</v>
      </c>
    </row>
    <row r="254" spans="1:8" ht="18.75" x14ac:dyDescent="0.2">
      <c r="A254" s="20">
        <v>248</v>
      </c>
      <c r="B254" s="40" t="s">
        <v>115</v>
      </c>
      <c r="C254" s="43">
        <v>6400</v>
      </c>
      <c r="D254" s="43">
        <v>6400</v>
      </c>
      <c r="E254" s="41">
        <v>6400</v>
      </c>
      <c r="F254" s="21">
        <f t="shared" si="6"/>
        <v>0</v>
      </c>
      <c r="G254" s="21">
        <f t="shared" si="7"/>
        <v>0</v>
      </c>
      <c r="H254" s="42" t="s">
        <v>4</v>
      </c>
    </row>
    <row r="255" spans="1:8" ht="24.95" customHeight="1" x14ac:dyDescent="0.2">
      <c r="A255" s="20">
        <v>249</v>
      </c>
      <c r="B255" s="40" t="s">
        <v>345</v>
      </c>
      <c r="C255" s="43">
        <v>2300</v>
      </c>
      <c r="D255" s="43">
        <v>2220</v>
      </c>
      <c r="E255" s="41">
        <v>2220</v>
      </c>
      <c r="F255" s="21">
        <f t="shared" si="6"/>
        <v>0</v>
      </c>
      <c r="G255" s="21">
        <f t="shared" si="7"/>
        <v>0</v>
      </c>
      <c r="H255" s="42" t="s">
        <v>4</v>
      </c>
    </row>
    <row r="256" spans="1:8" ht="24.95" customHeight="1" x14ac:dyDescent="0.2">
      <c r="A256" s="20">
        <v>250</v>
      </c>
      <c r="B256" s="40" t="s">
        <v>219</v>
      </c>
      <c r="C256" s="43">
        <v>2350</v>
      </c>
      <c r="D256" s="43">
        <v>2350</v>
      </c>
      <c r="E256" s="41">
        <v>2350</v>
      </c>
      <c r="F256" s="21">
        <f t="shared" si="6"/>
        <v>0</v>
      </c>
      <c r="G256" s="21">
        <f t="shared" si="7"/>
        <v>0</v>
      </c>
      <c r="H256" s="42" t="s">
        <v>4</v>
      </c>
    </row>
    <row r="257" spans="1:8" ht="24.95" customHeight="1" x14ac:dyDescent="0.2">
      <c r="A257" s="20">
        <v>251</v>
      </c>
      <c r="B257" s="40" t="s">
        <v>321</v>
      </c>
      <c r="C257" s="41">
        <v>300</v>
      </c>
      <c r="D257" s="41">
        <v>300</v>
      </c>
      <c r="E257" s="41">
        <v>300</v>
      </c>
      <c r="F257" s="21">
        <f t="shared" si="6"/>
        <v>0</v>
      </c>
      <c r="G257" s="21">
        <f t="shared" si="7"/>
        <v>0</v>
      </c>
      <c r="H257" s="42" t="s">
        <v>4</v>
      </c>
    </row>
    <row r="258" spans="1:8" ht="18.75" x14ac:dyDescent="0.2">
      <c r="A258" s="20">
        <v>252</v>
      </c>
      <c r="B258" s="40" t="s">
        <v>340</v>
      </c>
      <c r="C258" s="41">
        <v>50000</v>
      </c>
      <c r="D258" s="41">
        <v>48021.599999999999</v>
      </c>
      <c r="E258" s="41">
        <v>48021.599999999999</v>
      </c>
      <c r="F258" s="21">
        <f t="shared" si="6"/>
        <v>0</v>
      </c>
      <c r="G258" s="21">
        <f t="shared" si="7"/>
        <v>0</v>
      </c>
      <c r="H258" s="42" t="s">
        <v>4</v>
      </c>
    </row>
    <row r="259" spans="1:8" ht="18.75" x14ac:dyDescent="0.2">
      <c r="A259" s="20">
        <v>253</v>
      </c>
      <c r="B259" s="40" t="s">
        <v>338</v>
      </c>
      <c r="C259" s="41">
        <v>16350</v>
      </c>
      <c r="D259" s="41">
        <v>16350</v>
      </c>
      <c r="E259" s="41">
        <v>16350</v>
      </c>
      <c r="F259" s="21">
        <f t="shared" si="6"/>
        <v>0</v>
      </c>
      <c r="G259" s="21">
        <f t="shared" si="7"/>
        <v>0</v>
      </c>
      <c r="H259" s="42" t="s">
        <v>4</v>
      </c>
    </row>
    <row r="260" spans="1:8" ht="24.95" customHeight="1" x14ac:dyDescent="0.2">
      <c r="A260" s="20">
        <v>254</v>
      </c>
      <c r="B260" s="40" t="s">
        <v>335</v>
      </c>
      <c r="C260" s="41">
        <v>330000</v>
      </c>
      <c r="D260" s="41">
        <v>317685.51</v>
      </c>
      <c r="E260" s="41">
        <v>316000</v>
      </c>
      <c r="F260" s="21">
        <f t="shared" si="6"/>
        <v>1685.5100000000093</v>
      </c>
      <c r="G260" s="21">
        <f t="shared" si="7"/>
        <v>0.53338924050633207</v>
      </c>
      <c r="H260" s="42" t="s">
        <v>4</v>
      </c>
    </row>
    <row r="261" spans="1:8" ht="24.95" customHeight="1" x14ac:dyDescent="0.2">
      <c r="A261" s="20">
        <v>255</v>
      </c>
      <c r="B261" s="40" t="s">
        <v>331</v>
      </c>
      <c r="C261" s="43">
        <v>14000</v>
      </c>
      <c r="D261" s="43">
        <v>13845.74</v>
      </c>
      <c r="E261" s="41">
        <v>13845.74</v>
      </c>
      <c r="F261" s="21">
        <f t="shared" si="6"/>
        <v>0</v>
      </c>
      <c r="G261" s="21">
        <f t="shared" si="7"/>
        <v>0</v>
      </c>
      <c r="H261" s="42" t="s">
        <v>4</v>
      </c>
    </row>
    <row r="262" spans="1:8" ht="24.95" customHeight="1" x14ac:dyDescent="0.2">
      <c r="A262" s="20">
        <v>256</v>
      </c>
      <c r="B262" s="40" t="s">
        <v>328</v>
      </c>
      <c r="C262" s="43">
        <v>87000</v>
      </c>
      <c r="D262" s="43">
        <v>87000</v>
      </c>
      <c r="E262" s="41">
        <v>87000</v>
      </c>
      <c r="F262" s="21">
        <f t="shared" si="6"/>
        <v>0</v>
      </c>
      <c r="G262" s="21">
        <f t="shared" si="7"/>
        <v>0</v>
      </c>
      <c r="H262" s="42" t="s">
        <v>4</v>
      </c>
    </row>
    <row r="263" spans="1:8" ht="24.95" customHeight="1" x14ac:dyDescent="0.2">
      <c r="A263" s="20">
        <v>257</v>
      </c>
      <c r="B263" s="40" t="s">
        <v>321</v>
      </c>
      <c r="C263" s="41">
        <v>3500</v>
      </c>
      <c r="D263" s="41">
        <v>3500</v>
      </c>
      <c r="E263" s="41">
        <v>3500</v>
      </c>
      <c r="F263" s="21">
        <f t="shared" si="6"/>
        <v>0</v>
      </c>
      <c r="G263" s="21">
        <f t="shared" si="7"/>
        <v>0</v>
      </c>
      <c r="H263" s="42" t="s">
        <v>4</v>
      </c>
    </row>
    <row r="264" spans="1:8" ht="24.95" customHeight="1" x14ac:dyDescent="0.2">
      <c r="A264" s="20">
        <v>258</v>
      </c>
      <c r="B264" s="40" t="s">
        <v>321</v>
      </c>
      <c r="C264" s="41">
        <v>3500</v>
      </c>
      <c r="D264" s="41">
        <v>3500</v>
      </c>
      <c r="E264" s="41">
        <v>3500</v>
      </c>
      <c r="F264" s="21">
        <f t="shared" ref="F264:F327" si="8">D264-E264</f>
        <v>0</v>
      </c>
      <c r="G264" s="21">
        <f t="shared" ref="G264:G327" si="9">F264/E264*100</f>
        <v>0</v>
      </c>
      <c r="H264" s="42" t="s">
        <v>4</v>
      </c>
    </row>
    <row r="265" spans="1:8" ht="37.5" x14ac:dyDescent="0.2">
      <c r="A265" s="20">
        <v>259</v>
      </c>
      <c r="B265" s="40" t="s">
        <v>321</v>
      </c>
      <c r="C265" s="41">
        <v>3500</v>
      </c>
      <c r="D265" s="41">
        <v>3500</v>
      </c>
      <c r="E265" s="41">
        <v>3500</v>
      </c>
      <c r="F265" s="21">
        <f t="shared" si="8"/>
        <v>0</v>
      </c>
      <c r="G265" s="21">
        <f t="shared" si="9"/>
        <v>0</v>
      </c>
      <c r="H265" s="42" t="s">
        <v>4</v>
      </c>
    </row>
    <row r="266" spans="1:8" ht="24.95" customHeight="1" x14ac:dyDescent="0.2">
      <c r="A266" s="20">
        <v>260</v>
      </c>
      <c r="B266" s="40" t="s">
        <v>318</v>
      </c>
      <c r="C266" s="43">
        <v>9000</v>
      </c>
      <c r="D266" s="43">
        <v>9000</v>
      </c>
      <c r="E266" s="41">
        <v>9000</v>
      </c>
      <c r="F266" s="21">
        <f t="shared" si="8"/>
        <v>0</v>
      </c>
      <c r="G266" s="21">
        <f t="shared" si="9"/>
        <v>0</v>
      </c>
      <c r="H266" s="42" t="s">
        <v>4</v>
      </c>
    </row>
    <row r="267" spans="1:8" ht="18.75" x14ac:dyDescent="0.2">
      <c r="A267" s="20">
        <v>261</v>
      </c>
      <c r="B267" s="40" t="s">
        <v>311</v>
      </c>
      <c r="C267" s="43">
        <v>2690</v>
      </c>
      <c r="D267" s="43">
        <v>2690</v>
      </c>
      <c r="E267" s="41">
        <v>2690</v>
      </c>
      <c r="F267" s="21">
        <f t="shared" si="8"/>
        <v>0</v>
      </c>
      <c r="G267" s="21">
        <f t="shared" si="9"/>
        <v>0</v>
      </c>
      <c r="H267" s="42" t="s">
        <v>4</v>
      </c>
    </row>
    <row r="268" spans="1:8" ht="18.75" x14ac:dyDescent="0.2">
      <c r="A268" s="20">
        <v>262</v>
      </c>
      <c r="B268" s="40" t="s">
        <v>314</v>
      </c>
      <c r="C268" s="41">
        <v>187250</v>
      </c>
      <c r="D268" s="41">
        <v>187250</v>
      </c>
      <c r="E268" s="41">
        <v>187250</v>
      </c>
      <c r="F268" s="21">
        <f t="shared" si="8"/>
        <v>0</v>
      </c>
      <c r="G268" s="21">
        <f t="shared" si="9"/>
        <v>0</v>
      </c>
      <c r="H268" s="42" t="s">
        <v>4</v>
      </c>
    </row>
    <row r="269" spans="1:8" ht="18.75" x14ac:dyDescent="0.2">
      <c r="A269" s="20">
        <v>263</v>
      </c>
      <c r="B269" s="40" t="s">
        <v>311</v>
      </c>
      <c r="C269" s="43">
        <v>5280</v>
      </c>
      <c r="D269" s="43">
        <v>5280</v>
      </c>
      <c r="E269" s="41">
        <v>5280</v>
      </c>
      <c r="F269" s="21">
        <f t="shared" si="8"/>
        <v>0</v>
      </c>
      <c r="G269" s="21">
        <f t="shared" si="9"/>
        <v>0</v>
      </c>
      <c r="H269" s="42" t="s">
        <v>4</v>
      </c>
    </row>
    <row r="270" spans="1:8" ht="24.95" customHeight="1" x14ac:dyDescent="0.2">
      <c r="A270" s="20">
        <v>264</v>
      </c>
      <c r="B270" s="40" t="s">
        <v>309</v>
      </c>
      <c r="C270" s="43">
        <v>2350</v>
      </c>
      <c r="D270" s="43">
        <v>2350</v>
      </c>
      <c r="E270" s="41">
        <v>2350</v>
      </c>
      <c r="F270" s="21">
        <f t="shared" si="8"/>
        <v>0</v>
      </c>
      <c r="G270" s="21">
        <f t="shared" si="9"/>
        <v>0</v>
      </c>
      <c r="H270" s="42" t="s">
        <v>4</v>
      </c>
    </row>
    <row r="271" spans="1:8" ht="24.95" customHeight="1" x14ac:dyDescent="0.2">
      <c r="A271" s="20">
        <v>265</v>
      </c>
      <c r="B271" s="40" t="s">
        <v>50</v>
      </c>
      <c r="C271" s="43">
        <v>275739</v>
      </c>
      <c r="D271" s="43">
        <v>275739</v>
      </c>
      <c r="E271" s="41">
        <v>275739</v>
      </c>
      <c r="F271" s="21">
        <f t="shared" si="8"/>
        <v>0</v>
      </c>
      <c r="G271" s="21">
        <f t="shared" si="9"/>
        <v>0</v>
      </c>
      <c r="H271" s="42" t="s">
        <v>4</v>
      </c>
    </row>
    <row r="272" spans="1:8" ht="18.75" x14ac:dyDescent="0.2">
      <c r="A272" s="20">
        <v>266</v>
      </c>
      <c r="B272" s="40" t="s">
        <v>306</v>
      </c>
      <c r="C272" s="43">
        <v>150000</v>
      </c>
      <c r="D272" s="43">
        <v>151495.71</v>
      </c>
      <c r="E272" s="41">
        <v>150000</v>
      </c>
      <c r="F272" s="21">
        <f t="shared" si="8"/>
        <v>1495.7099999999919</v>
      </c>
      <c r="G272" s="21">
        <f t="shared" si="9"/>
        <v>0.99713999999999459</v>
      </c>
      <c r="H272" s="42" t="s">
        <v>4</v>
      </c>
    </row>
    <row r="273" spans="1:8" ht="18.75" x14ac:dyDescent="0.2">
      <c r="A273" s="22">
        <v>267</v>
      </c>
      <c r="B273" s="40" t="s">
        <v>139</v>
      </c>
      <c r="C273" s="43">
        <v>37500</v>
      </c>
      <c r="D273" s="43">
        <v>37500</v>
      </c>
      <c r="E273" s="41">
        <v>37500</v>
      </c>
      <c r="F273" s="21">
        <f t="shared" si="8"/>
        <v>0</v>
      </c>
      <c r="G273" s="21">
        <f t="shared" si="9"/>
        <v>0</v>
      </c>
      <c r="H273" s="42" t="s">
        <v>4</v>
      </c>
    </row>
    <row r="274" spans="1:8" ht="56.25" x14ac:dyDescent="0.2">
      <c r="A274" s="20">
        <v>268</v>
      </c>
      <c r="B274" s="40" t="s">
        <v>9</v>
      </c>
      <c r="C274" s="43">
        <v>28380</v>
      </c>
      <c r="D274" s="43">
        <v>28380</v>
      </c>
      <c r="E274" s="41">
        <v>28380</v>
      </c>
      <c r="F274" s="21">
        <f t="shared" si="8"/>
        <v>0</v>
      </c>
      <c r="G274" s="21">
        <f t="shared" si="9"/>
        <v>0</v>
      </c>
      <c r="H274" s="42" t="s">
        <v>4</v>
      </c>
    </row>
    <row r="275" spans="1:8" ht="24.95" customHeight="1" x14ac:dyDescent="0.2">
      <c r="A275" s="20">
        <v>269</v>
      </c>
      <c r="B275" s="40" t="s">
        <v>9</v>
      </c>
      <c r="C275" s="43">
        <v>28380</v>
      </c>
      <c r="D275" s="43">
        <v>28380</v>
      </c>
      <c r="E275" s="41">
        <v>28380</v>
      </c>
      <c r="F275" s="21">
        <f t="shared" si="8"/>
        <v>0</v>
      </c>
      <c r="G275" s="21">
        <f t="shared" si="9"/>
        <v>0</v>
      </c>
      <c r="H275" s="42" t="s">
        <v>4</v>
      </c>
    </row>
    <row r="276" spans="1:8" ht="24.95" customHeight="1" x14ac:dyDescent="0.2">
      <c r="A276" s="20">
        <v>270</v>
      </c>
      <c r="B276" s="40" t="s">
        <v>9</v>
      </c>
      <c r="C276" s="43">
        <v>27520</v>
      </c>
      <c r="D276" s="43">
        <v>27520</v>
      </c>
      <c r="E276" s="41">
        <v>27520</v>
      </c>
      <c r="F276" s="21">
        <f t="shared" si="8"/>
        <v>0</v>
      </c>
      <c r="G276" s="21">
        <f t="shared" si="9"/>
        <v>0</v>
      </c>
      <c r="H276" s="42" t="s">
        <v>4</v>
      </c>
    </row>
    <row r="277" spans="1:8" ht="24.95" customHeight="1" x14ac:dyDescent="0.2">
      <c r="A277" s="20">
        <v>271</v>
      </c>
      <c r="B277" s="40" t="s">
        <v>41</v>
      </c>
      <c r="C277" s="43">
        <v>27000</v>
      </c>
      <c r="D277" s="43">
        <v>26857</v>
      </c>
      <c r="E277" s="41">
        <v>26857</v>
      </c>
      <c r="F277" s="21">
        <f t="shared" si="8"/>
        <v>0</v>
      </c>
      <c r="G277" s="21">
        <f t="shared" si="9"/>
        <v>0</v>
      </c>
      <c r="H277" s="42" t="s">
        <v>4</v>
      </c>
    </row>
    <row r="278" spans="1:8" ht="24.95" customHeight="1" x14ac:dyDescent="0.2">
      <c r="A278" s="20">
        <v>272</v>
      </c>
      <c r="B278" s="40" t="s">
        <v>291</v>
      </c>
      <c r="C278" s="43">
        <v>43656</v>
      </c>
      <c r="D278" s="43">
        <v>43656</v>
      </c>
      <c r="E278" s="41">
        <v>43656</v>
      </c>
      <c r="F278" s="21">
        <f t="shared" si="8"/>
        <v>0</v>
      </c>
      <c r="G278" s="21">
        <f t="shared" si="9"/>
        <v>0</v>
      </c>
      <c r="H278" s="42" t="s">
        <v>4</v>
      </c>
    </row>
    <row r="279" spans="1:8" ht="24.95" customHeight="1" x14ac:dyDescent="0.2">
      <c r="A279" s="20">
        <v>273</v>
      </c>
      <c r="B279" s="40" t="s">
        <v>17</v>
      </c>
      <c r="C279" s="43">
        <v>1500</v>
      </c>
      <c r="D279" s="43">
        <v>1300</v>
      </c>
      <c r="E279" s="41">
        <v>1300</v>
      </c>
      <c r="F279" s="21">
        <f t="shared" si="8"/>
        <v>0</v>
      </c>
      <c r="G279" s="21">
        <f t="shared" si="9"/>
        <v>0</v>
      </c>
      <c r="H279" s="42" t="s">
        <v>4</v>
      </c>
    </row>
    <row r="280" spans="1:8" ht="24.95" customHeight="1" x14ac:dyDescent="0.2">
      <c r="A280" s="20">
        <v>274</v>
      </c>
      <c r="B280" s="40" t="s">
        <v>286</v>
      </c>
      <c r="C280" s="43">
        <v>2000</v>
      </c>
      <c r="D280" s="43">
        <v>2000</v>
      </c>
      <c r="E280" s="41">
        <v>2000</v>
      </c>
      <c r="F280" s="21">
        <f t="shared" si="8"/>
        <v>0</v>
      </c>
      <c r="G280" s="21">
        <f t="shared" si="9"/>
        <v>0</v>
      </c>
      <c r="H280" s="42" t="s">
        <v>4</v>
      </c>
    </row>
    <row r="281" spans="1:8" ht="24.95" customHeight="1" x14ac:dyDescent="0.2">
      <c r="A281" s="20">
        <v>275</v>
      </c>
      <c r="B281" s="40" t="s">
        <v>17</v>
      </c>
      <c r="C281" s="43">
        <v>40600</v>
      </c>
      <c r="D281" s="43">
        <v>40600</v>
      </c>
      <c r="E281" s="41">
        <v>40600</v>
      </c>
      <c r="F281" s="21">
        <f t="shared" si="8"/>
        <v>0</v>
      </c>
      <c r="G281" s="21">
        <f t="shared" si="9"/>
        <v>0</v>
      </c>
      <c r="H281" s="42" t="s">
        <v>4</v>
      </c>
    </row>
    <row r="282" spans="1:8" ht="24.95" customHeight="1" x14ac:dyDescent="0.2">
      <c r="A282" s="20">
        <v>276</v>
      </c>
      <c r="B282" s="40" t="s">
        <v>282</v>
      </c>
      <c r="C282" s="43">
        <v>39493</v>
      </c>
      <c r="D282" s="43">
        <v>39493</v>
      </c>
      <c r="E282" s="41">
        <v>39493</v>
      </c>
      <c r="F282" s="21">
        <f t="shared" si="8"/>
        <v>0</v>
      </c>
      <c r="G282" s="21">
        <f t="shared" si="9"/>
        <v>0</v>
      </c>
      <c r="H282" s="42" t="s">
        <v>4</v>
      </c>
    </row>
    <row r="283" spans="1:8" ht="24.95" customHeight="1" x14ac:dyDescent="0.2">
      <c r="A283" s="20">
        <v>277</v>
      </c>
      <c r="B283" s="40" t="s">
        <v>19</v>
      </c>
      <c r="C283" s="43">
        <v>2000</v>
      </c>
      <c r="D283" s="43">
        <v>1920</v>
      </c>
      <c r="E283" s="41">
        <v>1920</v>
      </c>
      <c r="F283" s="21">
        <f t="shared" si="8"/>
        <v>0</v>
      </c>
      <c r="G283" s="21">
        <f t="shared" si="9"/>
        <v>0</v>
      </c>
      <c r="H283" s="42" t="s">
        <v>4</v>
      </c>
    </row>
    <row r="284" spans="1:8" ht="24.95" customHeight="1" x14ac:dyDescent="0.2">
      <c r="A284" s="20">
        <v>278</v>
      </c>
      <c r="B284" s="40" t="s">
        <v>115</v>
      </c>
      <c r="C284" s="43">
        <v>6600</v>
      </c>
      <c r="D284" s="43">
        <v>6600</v>
      </c>
      <c r="E284" s="41">
        <v>6600</v>
      </c>
      <c r="F284" s="21">
        <f t="shared" si="8"/>
        <v>0</v>
      </c>
      <c r="G284" s="21">
        <f t="shared" si="9"/>
        <v>0</v>
      </c>
      <c r="H284" s="42" t="s">
        <v>4</v>
      </c>
    </row>
    <row r="285" spans="1:8" ht="24.95" customHeight="1" x14ac:dyDescent="0.2">
      <c r="A285" s="20">
        <v>279</v>
      </c>
      <c r="B285" s="40" t="s">
        <v>219</v>
      </c>
      <c r="C285" s="43">
        <v>2710</v>
      </c>
      <c r="D285" s="43">
        <v>2710</v>
      </c>
      <c r="E285" s="41">
        <v>2710</v>
      </c>
      <c r="F285" s="21">
        <f t="shared" si="8"/>
        <v>0</v>
      </c>
      <c r="G285" s="21">
        <f t="shared" si="9"/>
        <v>0</v>
      </c>
      <c r="H285" s="42" t="s">
        <v>4</v>
      </c>
    </row>
    <row r="286" spans="1:8" ht="24.95" customHeight="1" x14ac:dyDescent="0.2">
      <c r="A286" s="20">
        <v>280</v>
      </c>
      <c r="B286" s="40" t="s">
        <v>275</v>
      </c>
      <c r="C286" s="41">
        <v>16500</v>
      </c>
      <c r="D286" s="41">
        <v>16500</v>
      </c>
      <c r="E286" s="41">
        <v>16500</v>
      </c>
      <c r="F286" s="21">
        <f t="shared" si="8"/>
        <v>0</v>
      </c>
      <c r="G286" s="21">
        <f t="shared" si="9"/>
        <v>0</v>
      </c>
      <c r="H286" s="42" t="s">
        <v>4</v>
      </c>
    </row>
    <row r="287" spans="1:8" ht="24.95" customHeight="1" x14ac:dyDescent="0.2">
      <c r="A287" s="20">
        <v>281</v>
      </c>
      <c r="B287" s="40" t="s">
        <v>271</v>
      </c>
      <c r="C287" s="43">
        <v>5900</v>
      </c>
      <c r="D287" s="43">
        <v>5900</v>
      </c>
      <c r="E287" s="41">
        <v>5900</v>
      </c>
      <c r="F287" s="21">
        <f t="shared" si="8"/>
        <v>0</v>
      </c>
      <c r="G287" s="21">
        <f t="shared" si="9"/>
        <v>0</v>
      </c>
      <c r="H287" s="42" t="s">
        <v>4</v>
      </c>
    </row>
    <row r="288" spans="1:8" ht="24.95" customHeight="1" x14ac:dyDescent="0.2">
      <c r="A288" s="20">
        <v>282</v>
      </c>
      <c r="B288" s="40" t="s">
        <v>269</v>
      </c>
      <c r="C288" s="43">
        <v>5150</v>
      </c>
      <c r="D288" s="43">
        <v>5150</v>
      </c>
      <c r="E288" s="41">
        <v>5150</v>
      </c>
      <c r="F288" s="21">
        <f t="shared" si="8"/>
        <v>0</v>
      </c>
      <c r="G288" s="21">
        <f t="shared" si="9"/>
        <v>0</v>
      </c>
      <c r="H288" s="42" t="s">
        <v>4</v>
      </c>
    </row>
    <row r="289" spans="1:8" ht="24.95" customHeight="1" x14ac:dyDescent="0.2">
      <c r="A289" s="20">
        <v>283</v>
      </c>
      <c r="B289" s="40" t="s">
        <v>266</v>
      </c>
      <c r="C289" s="43">
        <v>52000</v>
      </c>
      <c r="D289" s="43">
        <v>52000</v>
      </c>
      <c r="E289" s="41">
        <v>52000</v>
      </c>
      <c r="F289" s="21">
        <f t="shared" si="8"/>
        <v>0</v>
      </c>
      <c r="G289" s="21">
        <f t="shared" si="9"/>
        <v>0</v>
      </c>
      <c r="H289" s="42" t="s">
        <v>4</v>
      </c>
    </row>
    <row r="290" spans="1:8" ht="24.95" customHeight="1" x14ac:dyDescent="0.2">
      <c r="A290" s="20">
        <v>284</v>
      </c>
      <c r="B290" s="40" t="s">
        <v>263</v>
      </c>
      <c r="C290" s="43">
        <v>6200</v>
      </c>
      <c r="D290" s="43">
        <v>6200</v>
      </c>
      <c r="E290" s="41">
        <v>6200</v>
      </c>
      <c r="F290" s="21">
        <f t="shared" si="8"/>
        <v>0</v>
      </c>
      <c r="G290" s="21">
        <f t="shared" si="9"/>
        <v>0</v>
      </c>
      <c r="H290" s="42" t="s">
        <v>4</v>
      </c>
    </row>
    <row r="291" spans="1:8" ht="24.95" customHeight="1" x14ac:dyDescent="0.2">
      <c r="A291" s="20">
        <v>285</v>
      </c>
      <c r="B291" s="40" t="s">
        <v>260</v>
      </c>
      <c r="C291" s="43">
        <v>7200</v>
      </c>
      <c r="D291" s="43">
        <v>7162.2</v>
      </c>
      <c r="E291" s="41">
        <v>7162.2</v>
      </c>
      <c r="F291" s="21">
        <f t="shared" si="8"/>
        <v>0</v>
      </c>
      <c r="G291" s="21">
        <f t="shared" si="9"/>
        <v>0</v>
      </c>
      <c r="H291" s="42" t="s">
        <v>4</v>
      </c>
    </row>
    <row r="292" spans="1:8" ht="18.75" x14ac:dyDescent="0.2">
      <c r="A292" s="20">
        <v>286</v>
      </c>
      <c r="B292" s="40" t="s">
        <v>257</v>
      </c>
      <c r="C292" s="43">
        <v>500000</v>
      </c>
      <c r="D292" s="43">
        <v>500911.63</v>
      </c>
      <c r="E292" s="41">
        <v>499000</v>
      </c>
      <c r="F292" s="21">
        <f t="shared" si="8"/>
        <v>1911.6300000000047</v>
      </c>
      <c r="G292" s="21">
        <f t="shared" si="9"/>
        <v>0.38309218436873838</v>
      </c>
      <c r="H292" s="42" t="s">
        <v>4</v>
      </c>
    </row>
    <row r="293" spans="1:8" ht="24.95" customHeight="1" x14ac:dyDescent="0.2">
      <c r="A293" s="20">
        <v>287</v>
      </c>
      <c r="B293" s="40" t="s">
        <v>255</v>
      </c>
      <c r="C293" s="43">
        <v>490000</v>
      </c>
      <c r="D293" s="43">
        <v>410804.47999999998</v>
      </c>
      <c r="E293" s="41">
        <v>410000</v>
      </c>
      <c r="F293" s="21">
        <f t="shared" si="8"/>
        <v>804.47999999998137</v>
      </c>
      <c r="G293" s="21">
        <f t="shared" si="9"/>
        <v>0.19621463414633694</v>
      </c>
      <c r="H293" s="42" t="s">
        <v>4</v>
      </c>
    </row>
    <row r="294" spans="1:8" ht="24.95" customHeight="1" x14ac:dyDescent="0.2">
      <c r="A294" s="20">
        <v>288</v>
      </c>
      <c r="B294" s="40" t="s">
        <v>252</v>
      </c>
      <c r="C294" s="43">
        <v>359700</v>
      </c>
      <c r="D294" s="43">
        <v>330741.45</v>
      </c>
      <c r="E294" s="41">
        <v>330000</v>
      </c>
      <c r="F294" s="21">
        <f t="shared" si="8"/>
        <v>741.45000000001164</v>
      </c>
      <c r="G294" s="21">
        <f t="shared" si="9"/>
        <v>0.2246818181818217</v>
      </c>
      <c r="H294" s="42" t="s">
        <v>4</v>
      </c>
    </row>
    <row r="295" spans="1:8" ht="24.95" customHeight="1" x14ac:dyDescent="0.2">
      <c r="A295" s="20">
        <v>289</v>
      </c>
      <c r="B295" s="40" t="s">
        <v>250</v>
      </c>
      <c r="C295" s="43">
        <v>44865.1</v>
      </c>
      <c r="D295" s="43">
        <v>44865.1</v>
      </c>
      <c r="E295" s="41">
        <v>44865.1</v>
      </c>
      <c r="F295" s="21">
        <f t="shared" si="8"/>
        <v>0</v>
      </c>
      <c r="G295" s="21">
        <f t="shared" si="9"/>
        <v>0</v>
      </c>
      <c r="H295" s="42" t="s">
        <v>4</v>
      </c>
    </row>
    <row r="296" spans="1:8" ht="24.95" customHeight="1" x14ac:dyDescent="0.2">
      <c r="A296" s="20">
        <v>290</v>
      </c>
      <c r="B296" s="40" t="s">
        <v>248</v>
      </c>
      <c r="C296" s="43">
        <v>5000</v>
      </c>
      <c r="D296" s="43">
        <v>3600</v>
      </c>
      <c r="E296" s="41">
        <v>3600</v>
      </c>
      <c r="F296" s="21">
        <f t="shared" si="8"/>
        <v>0</v>
      </c>
      <c r="G296" s="21">
        <f t="shared" si="9"/>
        <v>0</v>
      </c>
      <c r="H296" s="42" t="s">
        <v>4</v>
      </c>
    </row>
    <row r="297" spans="1:8" ht="18.75" x14ac:dyDescent="0.2">
      <c r="A297" s="20">
        <v>291</v>
      </c>
      <c r="B297" s="40" t="s">
        <v>245</v>
      </c>
      <c r="C297" s="43">
        <v>350000</v>
      </c>
      <c r="D297" s="43">
        <v>354453.18</v>
      </c>
      <c r="E297" s="41">
        <v>350000</v>
      </c>
      <c r="F297" s="21">
        <f t="shared" si="8"/>
        <v>4453.179999999993</v>
      </c>
      <c r="G297" s="21">
        <f t="shared" si="9"/>
        <v>1.2723371428571408</v>
      </c>
      <c r="H297" s="42" t="s">
        <v>4</v>
      </c>
    </row>
    <row r="298" spans="1:8" ht="24.95" customHeight="1" x14ac:dyDescent="0.2">
      <c r="A298" s="20">
        <v>292</v>
      </c>
      <c r="B298" s="40" t="s">
        <v>242</v>
      </c>
      <c r="C298" s="43">
        <v>1297000</v>
      </c>
      <c r="D298" s="43">
        <v>1285605.93</v>
      </c>
      <c r="E298" s="41">
        <v>1198000</v>
      </c>
      <c r="F298" s="21">
        <f t="shared" si="8"/>
        <v>87605.929999999935</v>
      </c>
      <c r="G298" s="21">
        <f t="shared" si="9"/>
        <v>7.312681969949911</v>
      </c>
      <c r="H298" s="42" t="s">
        <v>353</v>
      </c>
    </row>
    <row r="299" spans="1:8" ht="24.95" customHeight="1" x14ac:dyDescent="0.2">
      <c r="A299" s="20">
        <v>293</v>
      </c>
      <c r="B299" s="40" t="s">
        <v>239</v>
      </c>
      <c r="C299" s="43">
        <v>67000</v>
      </c>
      <c r="D299" s="43">
        <v>66330.12</v>
      </c>
      <c r="E299" s="41">
        <v>66000</v>
      </c>
      <c r="F299" s="21">
        <f t="shared" si="8"/>
        <v>330.11999999999534</v>
      </c>
      <c r="G299" s="21">
        <f t="shared" si="9"/>
        <v>0.50018181818181118</v>
      </c>
      <c r="H299" s="42" t="s">
        <v>4</v>
      </c>
    </row>
    <row r="300" spans="1:8" ht="24.95" customHeight="1" x14ac:dyDescent="0.2">
      <c r="A300" s="20">
        <v>294</v>
      </c>
      <c r="B300" s="40" t="s">
        <v>237</v>
      </c>
      <c r="C300" s="43">
        <v>2540</v>
      </c>
      <c r="D300" s="43">
        <v>2540</v>
      </c>
      <c r="E300" s="41">
        <v>2540</v>
      </c>
      <c r="F300" s="21">
        <f t="shared" si="8"/>
        <v>0</v>
      </c>
      <c r="G300" s="21">
        <f t="shared" si="9"/>
        <v>0</v>
      </c>
      <c r="H300" s="42" t="s">
        <v>4</v>
      </c>
    </row>
    <row r="301" spans="1:8" ht="18.75" x14ac:dyDescent="0.2">
      <c r="A301" s="20">
        <v>295</v>
      </c>
      <c r="B301" s="40" t="s">
        <v>233</v>
      </c>
      <c r="C301" s="41">
        <v>12500</v>
      </c>
      <c r="D301" s="41">
        <v>12500</v>
      </c>
      <c r="E301" s="41">
        <v>12500</v>
      </c>
      <c r="F301" s="21">
        <f t="shared" si="8"/>
        <v>0</v>
      </c>
      <c r="G301" s="21">
        <f t="shared" si="9"/>
        <v>0</v>
      </c>
      <c r="H301" s="42" t="s">
        <v>4</v>
      </c>
    </row>
    <row r="302" spans="1:8" ht="24.95" customHeight="1" x14ac:dyDescent="0.2">
      <c r="A302" s="20">
        <v>296</v>
      </c>
      <c r="B302" s="40" t="s">
        <v>231</v>
      </c>
      <c r="C302" s="43">
        <v>22000</v>
      </c>
      <c r="D302" s="43">
        <v>20500</v>
      </c>
      <c r="E302" s="41">
        <v>20500</v>
      </c>
      <c r="F302" s="21">
        <f t="shared" si="8"/>
        <v>0</v>
      </c>
      <c r="G302" s="21">
        <f t="shared" si="9"/>
        <v>0</v>
      </c>
      <c r="H302" s="42" t="s">
        <v>4</v>
      </c>
    </row>
    <row r="303" spans="1:8" ht="24.95" customHeight="1" x14ac:dyDescent="0.2">
      <c r="A303" s="20">
        <v>297</v>
      </c>
      <c r="B303" s="40" t="s">
        <v>228</v>
      </c>
      <c r="C303" s="43">
        <v>20220</v>
      </c>
      <c r="D303" s="43">
        <v>20220</v>
      </c>
      <c r="E303" s="41">
        <v>20220</v>
      </c>
      <c r="F303" s="21">
        <f t="shared" si="8"/>
        <v>0</v>
      </c>
      <c r="G303" s="21">
        <f t="shared" si="9"/>
        <v>0</v>
      </c>
      <c r="H303" s="42" t="s">
        <v>4</v>
      </c>
    </row>
    <row r="304" spans="1:8" ht="24.95" customHeight="1" x14ac:dyDescent="0.2">
      <c r="A304" s="20">
        <v>298</v>
      </c>
      <c r="B304" s="40" t="s">
        <v>226</v>
      </c>
      <c r="C304" s="41">
        <v>152000</v>
      </c>
      <c r="D304" s="41">
        <v>152000</v>
      </c>
      <c r="E304" s="41">
        <v>152000</v>
      </c>
      <c r="F304" s="21">
        <f t="shared" si="8"/>
        <v>0</v>
      </c>
      <c r="G304" s="21">
        <f t="shared" si="9"/>
        <v>0</v>
      </c>
      <c r="H304" s="42" t="s">
        <v>4</v>
      </c>
    </row>
    <row r="305" spans="1:8" ht="24.95" customHeight="1" x14ac:dyDescent="0.2">
      <c r="A305" s="20">
        <v>299</v>
      </c>
      <c r="B305" s="40" t="s">
        <v>223</v>
      </c>
      <c r="C305" s="41">
        <v>750</v>
      </c>
      <c r="D305" s="41">
        <v>750</v>
      </c>
      <c r="E305" s="41">
        <v>750</v>
      </c>
      <c r="F305" s="21">
        <f t="shared" si="8"/>
        <v>0</v>
      </c>
      <c r="G305" s="21">
        <f t="shared" si="9"/>
        <v>0</v>
      </c>
      <c r="H305" s="42" t="s">
        <v>4</v>
      </c>
    </row>
    <row r="306" spans="1:8" ht="24.95" customHeight="1" x14ac:dyDescent="0.2">
      <c r="A306" s="20">
        <v>300</v>
      </c>
      <c r="B306" s="40" t="s">
        <v>221</v>
      </c>
      <c r="C306" s="41">
        <v>2835</v>
      </c>
      <c r="D306" s="41">
        <v>2835</v>
      </c>
      <c r="E306" s="41">
        <v>2835</v>
      </c>
      <c r="F306" s="21">
        <f t="shared" si="8"/>
        <v>0</v>
      </c>
      <c r="G306" s="21">
        <f t="shared" si="9"/>
        <v>0</v>
      </c>
      <c r="H306" s="42" t="s">
        <v>4</v>
      </c>
    </row>
    <row r="307" spans="1:8" ht="24.95" customHeight="1" x14ac:dyDescent="0.2">
      <c r="A307" s="20">
        <v>301</v>
      </c>
      <c r="B307" s="40" t="s">
        <v>219</v>
      </c>
      <c r="C307" s="41">
        <v>5500</v>
      </c>
      <c r="D307" s="41">
        <v>5500</v>
      </c>
      <c r="E307" s="41">
        <v>5500</v>
      </c>
      <c r="F307" s="21">
        <f t="shared" si="8"/>
        <v>0</v>
      </c>
      <c r="G307" s="21">
        <f t="shared" si="9"/>
        <v>0</v>
      </c>
      <c r="H307" s="42" t="s">
        <v>4</v>
      </c>
    </row>
    <row r="308" spans="1:8" ht="24.95" customHeight="1" x14ac:dyDescent="0.2">
      <c r="A308" s="20">
        <v>302</v>
      </c>
      <c r="B308" s="40" t="s">
        <v>216</v>
      </c>
      <c r="C308" s="43">
        <v>3000</v>
      </c>
      <c r="D308" s="43">
        <v>3000</v>
      </c>
      <c r="E308" s="41">
        <v>3000</v>
      </c>
      <c r="F308" s="21">
        <f t="shared" si="8"/>
        <v>0</v>
      </c>
      <c r="G308" s="21">
        <f t="shared" si="9"/>
        <v>0</v>
      </c>
      <c r="H308" s="42" t="s">
        <v>4</v>
      </c>
    </row>
    <row r="309" spans="1:8" ht="24.95" customHeight="1" x14ac:dyDescent="0.2">
      <c r="A309" s="20">
        <v>303</v>
      </c>
      <c r="B309" s="40" t="s">
        <v>214</v>
      </c>
      <c r="C309" s="43">
        <v>540</v>
      </c>
      <c r="D309" s="43">
        <v>540</v>
      </c>
      <c r="E309" s="41">
        <v>540</v>
      </c>
      <c r="F309" s="21">
        <f t="shared" si="8"/>
        <v>0</v>
      </c>
      <c r="G309" s="21">
        <f t="shared" si="9"/>
        <v>0</v>
      </c>
      <c r="H309" s="42" t="s">
        <v>4</v>
      </c>
    </row>
    <row r="310" spans="1:8" ht="24.95" customHeight="1" x14ac:dyDescent="0.2">
      <c r="A310" s="20">
        <v>304</v>
      </c>
      <c r="B310" s="40" t="s">
        <v>17</v>
      </c>
      <c r="C310" s="43">
        <v>15000</v>
      </c>
      <c r="D310" s="43">
        <v>14466</v>
      </c>
      <c r="E310" s="41">
        <v>11466</v>
      </c>
      <c r="F310" s="21">
        <f t="shared" si="8"/>
        <v>3000</v>
      </c>
      <c r="G310" s="21">
        <f t="shared" si="9"/>
        <v>26.164311878597591</v>
      </c>
      <c r="H310" s="42" t="s">
        <v>4</v>
      </c>
    </row>
    <row r="311" spans="1:8" ht="24.95" customHeight="1" x14ac:dyDescent="0.2">
      <c r="A311" s="20">
        <v>305</v>
      </c>
      <c r="B311" s="40" t="s">
        <v>210</v>
      </c>
      <c r="C311" s="43">
        <v>18000</v>
      </c>
      <c r="D311" s="43">
        <v>17901.099999999999</v>
      </c>
      <c r="E311" s="41">
        <v>17901.099999999999</v>
      </c>
      <c r="F311" s="21">
        <f t="shared" si="8"/>
        <v>0</v>
      </c>
      <c r="G311" s="21">
        <f t="shared" si="9"/>
        <v>0</v>
      </c>
      <c r="H311" s="42" t="s">
        <v>4</v>
      </c>
    </row>
    <row r="312" spans="1:8" ht="56.25" x14ac:dyDescent="0.2">
      <c r="A312" s="20">
        <v>306</v>
      </c>
      <c r="B312" s="40" t="s">
        <v>207</v>
      </c>
      <c r="C312" s="43">
        <v>16300000</v>
      </c>
      <c r="D312" s="43">
        <v>16100145.800000001</v>
      </c>
      <c r="E312" s="41">
        <v>16080000</v>
      </c>
      <c r="F312" s="21">
        <f t="shared" si="8"/>
        <v>20145.800000000745</v>
      </c>
      <c r="G312" s="21">
        <f t="shared" si="9"/>
        <v>0.1252848258706514</v>
      </c>
      <c r="H312" s="42" t="s">
        <v>353</v>
      </c>
    </row>
    <row r="313" spans="1:8" ht="18.75" x14ac:dyDescent="0.2">
      <c r="A313" s="20">
        <v>307</v>
      </c>
      <c r="B313" s="40" t="s">
        <v>115</v>
      </c>
      <c r="C313" s="43">
        <v>4200</v>
      </c>
      <c r="D313" s="43">
        <v>4023</v>
      </c>
      <c r="E313" s="41">
        <v>4023</v>
      </c>
      <c r="F313" s="21">
        <f t="shared" si="8"/>
        <v>0</v>
      </c>
      <c r="G313" s="21">
        <f t="shared" si="9"/>
        <v>0</v>
      </c>
      <c r="H313" s="42" t="s">
        <v>4</v>
      </c>
    </row>
    <row r="314" spans="1:8" ht="18.75" x14ac:dyDescent="0.2">
      <c r="A314" s="20">
        <v>308</v>
      </c>
      <c r="B314" s="40" t="s">
        <v>202</v>
      </c>
      <c r="C314" s="43">
        <v>3500</v>
      </c>
      <c r="D314" s="43">
        <v>2000</v>
      </c>
      <c r="E314" s="41">
        <v>2000</v>
      </c>
      <c r="F314" s="21">
        <f t="shared" si="8"/>
        <v>0</v>
      </c>
      <c r="G314" s="21">
        <f t="shared" si="9"/>
        <v>0</v>
      </c>
      <c r="H314" s="42" t="s">
        <v>4</v>
      </c>
    </row>
    <row r="315" spans="1:8" ht="18.75" x14ac:dyDescent="0.2">
      <c r="A315" s="20">
        <v>309</v>
      </c>
      <c r="B315" s="40" t="s">
        <v>17</v>
      </c>
      <c r="C315" s="43">
        <v>26500</v>
      </c>
      <c r="D315" s="43">
        <v>26278</v>
      </c>
      <c r="E315" s="41">
        <v>26278</v>
      </c>
      <c r="F315" s="21">
        <f t="shared" si="8"/>
        <v>0</v>
      </c>
      <c r="G315" s="21">
        <f t="shared" si="9"/>
        <v>0</v>
      </c>
      <c r="H315" s="42" t="s">
        <v>4</v>
      </c>
    </row>
    <row r="316" spans="1:8" ht="24.95" customHeight="1" x14ac:dyDescent="0.2">
      <c r="A316" s="20">
        <v>310</v>
      </c>
      <c r="B316" s="40" t="s">
        <v>19</v>
      </c>
      <c r="C316" s="43">
        <v>31500</v>
      </c>
      <c r="D316" s="43">
        <v>31500</v>
      </c>
      <c r="E316" s="41">
        <v>31500</v>
      </c>
      <c r="F316" s="21">
        <f t="shared" si="8"/>
        <v>0</v>
      </c>
      <c r="G316" s="21">
        <f t="shared" si="9"/>
        <v>0</v>
      </c>
      <c r="H316" s="42" t="s">
        <v>4</v>
      </c>
    </row>
    <row r="317" spans="1:8" ht="24.95" customHeight="1" x14ac:dyDescent="0.2">
      <c r="A317" s="20">
        <v>311</v>
      </c>
      <c r="B317" s="40" t="s">
        <v>19</v>
      </c>
      <c r="C317" s="43">
        <v>2770</v>
      </c>
      <c r="D317" s="43">
        <v>2770</v>
      </c>
      <c r="E317" s="41">
        <v>2770</v>
      </c>
      <c r="F317" s="21">
        <f t="shared" si="8"/>
        <v>0</v>
      </c>
      <c r="G317" s="21">
        <f t="shared" si="9"/>
        <v>0</v>
      </c>
      <c r="H317" s="42" t="s">
        <v>4</v>
      </c>
    </row>
    <row r="318" spans="1:8" ht="24.95" customHeight="1" x14ac:dyDescent="0.2">
      <c r="A318" s="20">
        <v>312</v>
      </c>
      <c r="B318" s="40" t="s">
        <v>17</v>
      </c>
      <c r="C318" s="43">
        <v>7888</v>
      </c>
      <c r="D318" s="43">
        <v>7888</v>
      </c>
      <c r="E318" s="41">
        <v>7888</v>
      </c>
      <c r="F318" s="21">
        <f t="shared" si="8"/>
        <v>0</v>
      </c>
      <c r="G318" s="21">
        <f t="shared" si="9"/>
        <v>0</v>
      </c>
      <c r="H318" s="42" t="s">
        <v>4</v>
      </c>
    </row>
    <row r="319" spans="1:8" ht="24.95" customHeight="1" x14ac:dyDescent="0.2">
      <c r="A319" s="20">
        <v>313</v>
      </c>
      <c r="B319" s="40" t="s">
        <v>195</v>
      </c>
      <c r="C319" s="43">
        <v>8300</v>
      </c>
      <c r="D319" s="43">
        <v>8200</v>
      </c>
      <c r="E319" s="41">
        <v>8200</v>
      </c>
      <c r="F319" s="21">
        <f t="shared" si="8"/>
        <v>0</v>
      </c>
      <c r="G319" s="21">
        <f t="shared" si="9"/>
        <v>0</v>
      </c>
      <c r="H319" s="42" t="s">
        <v>4</v>
      </c>
    </row>
    <row r="320" spans="1:8" ht="24.95" customHeight="1" x14ac:dyDescent="0.2">
      <c r="A320" s="20">
        <v>314</v>
      </c>
      <c r="B320" s="40" t="s">
        <v>37</v>
      </c>
      <c r="C320" s="43">
        <v>13700</v>
      </c>
      <c r="D320" s="43">
        <v>13560</v>
      </c>
      <c r="E320" s="41">
        <v>13560</v>
      </c>
      <c r="F320" s="21">
        <f t="shared" si="8"/>
        <v>0</v>
      </c>
      <c r="G320" s="21">
        <f t="shared" si="9"/>
        <v>0</v>
      </c>
      <c r="H320" s="42" t="s">
        <v>4</v>
      </c>
    </row>
    <row r="321" spans="1:8" ht="24.95" customHeight="1" x14ac:dyDescent="0.2">
      <c r="A321" s="20">
        <v>315</v>
      </c>
      <c r="B321" s="40" t="s">
        <v>37</v>
      </c>
      <c r="C321" s="43">
        <v>70000</v>
      </c>
      <c r="D321" s="43">
        <v>65880</v>
      </c>
      <c r="E321" s="41">
        <v>65880</v>
      </c>
      <c r="F321" s="21">
        <f t="shared" si="8"/>
        <v>0</v>
      </c>
      <c r="G321" s="21">
        <f t="shared" si="9"/>
        <v>0</v>
      </c>
      <c r="H321" s="42" t="s">
        <v>4</v>
      </c>
    </row>
    <row r="322" spans="1:8" ht="24.95" customHeight="1" x14ac:dyDescent="0.2">
      <c r="A322" s="20">
        <v>316</v>
      </c>
      <c r="B322" s="40" t="s">
        <v>17</v>
      </c>
      <c r="C322" s="43">
        <v>83000</v>
      </c>
      <c r="D322" s="43">
        <v>82206</v>
      </c>
      <c r="E322" s="41">
        <v>82206</v>
      </c>
      <c r="F322" s="21">
        <f t="shared" si="8"/>
        <v>0</v>
      </c>
      <c r="G322" s="21">
        <f t="shared" si="9"/>
        <v>0</v>
      </c>
      <c r="H322" s="42" t="s">
        <v>4</v>
      </c>
    </row>
    <row r="323" spans="1:8" ht="24.95" customHeight="1" x14ac:dyDescent="0.2">
      <c r="A323" s="20">
        <v>317</v>
      </c>
      <c r="B323" s="40" t="s">
        <v>64</v>
      </c>
      <c r="C323" s="43">
        <v>20000</v>
      </c>
      <c r="D323" s="43">
        <v>19697.63</v>
      </c>
      <c r="E323" s="41">
        <v>19697.63</v>
      </c>
      <c r="F323" s="21">
        <f t="shared" si="8"/>
        <v>0</v>
      </c>
      <c r="G323" s="21">
        <f t="shared" si="9"/>
        <v>0</v>
      </c>
      <c r="H323" s="42" t="s">
        <v>4</v>
      </c>
    </row>
    <row r="324" spans="1:8" ht="24.95" customHeight="1" x14ac:dyDescent="0.2">
      <c r="A324" s="20">
        <v>318</v>
      </c>
      <c r="B324" s="40" t="s">
        <v>64</v>
      </c>
      <c r="C324" s="43">
        <v>5000</v>
      </c>
      <c r="D324" s="43">
        <v>4164</v>
      </c>
      <c r="E324" s="41">
        <v>4164</v>
      </c>
      <c r="F324" s="21">
        <f t="shared" si="8"/>
        <v>0</v>
      </c>
      <c r="G324" s="21">
        <f t="shared" si="9"/>
        <v>0</v>
      </c>
      <c r="H324" s="42" t="s">
        <v>4</v>
      </c>
    </row>
    <row r="325" spans="1:8" ht="24.95" customHeight="1" x14ac:dyDescent="0.2">
      <c r="A325" s="20">
        <v>319</v>
      </c>
      <c r="B325" s="40" t="s">
        <v>64</v>
      </c>
      <c r="C325" s="43">
        <v>6300</v>
      </c>
      <c r="D325" s="43">
        <v>6220</v>
      </c>
      <c r="E325" s="41">
        <v>6220</v>
      </c>
      <c r="F325" s="21">
        <f t="shared" si="8"/>
        <v>0</v>
      </c>
      <c r="G325" s="21">
        <f t="shared" si="9"/>
        <v>0</v>
      </c>
      <c r="H325" s="42" t="s">
        <v>4</v>
      </c>
    </row>
    <row r="326" spans="1:8" ht="24.95" customHeight="1" x14ac:dyDescent="0.2">
      <c r="A326" s="20">
        <v>320</v>
      </c>
      <c r="B326" s="40" t="s">
        <v>184</v>
      </c>
      <c r="C326" s="43">
        <v>500000</v>
      </c>
      <c r="D326" s="43">
        <v>488347.18</v>
      </c>
      <c r="E326" s="41">
        <v>487000</v>
      </c>
      <c r="F326" s="21">
        <f t="shared" si="8"/>
        <v>1347.179999999993</v>
      </c>
      <c r="G326" s="21">
        <f t="shared" si="9"/>
        <v>0.27662833675564541</v>
      </c>
      <c r="H326" s="42" t="s">
        <v>4</v>
      </c>
    </row>
    <row r="327" spans="1:8" ht="24.95" customHeight="1" x14ac:dyDescent="0.2">
      <c r="A327" s="20">
        <v>321</v>
      </c>
      <c r="B327" s="40" t="s">
        <v>181</v>
      </c>
      <c r="C327" s="41">
        <v>1200</v>
      </c>
      <c r="D327" s="41">
        <v>1200</v>
      </c>
      <c r="E327" s="41">
        <v>1200</v>
      </c>
      <c r="F327" s="21">
        <f t="shared" si="8"/>
        <v>0</v>
      </c>
      <c r="G327" s="21">
        <f t="shared" si="9"/>
        <v>0</v>
      </c>
      <c r="H327" s="42" t="s">
        <v>4</v>
      </c>
    </row>
    <row r="328" spans="1:8" ht="24.95" customHeight="1" x14ac:dyDescent="0.2">
      <c r="A328" s="20">
        <v>322</v>
      </c>
      <c r="B328" s="40" t="s">
        <v>178</v>
      </c>
      <c r="C328" s="43">
        <v>9500</v>
      </c>
      <c r="D328" s="43">
        <v>9500</v>
      </c>
      <c r="E328" s="41">
        <v>9400</v>
      </c>
      <c r="F328" s="21">
        <f t="shared" ref="F328:F391" si="10">D328-E328</f>
        <v>100</v>
      </c>
      <c r="G328" s="21">
        <f t="shared" ref="G328:G391" si="11">F328/E328*100</f>
        <v>1.0638297872340425</v>
      </c>
      <c r="H328" s="42" t="s">
        <v>4</v>
      </c>
    </row>
    <row r="329" spans="1:8" ht="24.95" customHeight="1" x14ac:dyDescent="0.2">
      <c r="A329" s="20">
        <v>323</v>
      </c>
      <c r="B329" s="40" t="s">
        <v>176</v>
      </c>
      <c r="C329" s="43">
        <v>3500</v>
      </c>
      <c r="D329" s="43">
        <v>3500</v>
      </c>
      <c r="E329" s="41">
        <v>3500</v>
      </c>
      <c r="F329" s="21">
        <f t="shared" si="10"/>
        <v>0</v>
      </c>
      <c r="G329" s="21">
        <f t="shared" si="11"/>
        <v>0</v>
      </c>
      <c r="H329" s="42" t="s">
        <v>4</v>
      </c>
    </row>
    <row r="330" spans="1:8" ht="24.95" customHeight="1" x14ac:dyDescent="0.2">
      <c r="A330" s="20">
        <v>324</v>
      </c>
      <c r="B330" s="40" t="s">
        <v>173</v>
      </c>
      <c r="C330" s="43">
        <v>11000</v>
      </c>
      <c r="D330" s="43">
        <v>11000</v>
      </c>
      <c r="E330" s="41">
        <v>11000</v>
      </c>
      <c r="F330" s="21">
        <f t="shared" si="10"/>
        <v>0</v>
      </c>
      <c r="G330" s="21">
        <f t="shared" si="11"/>
        <v>0</v>
      </c>
      <c r="H330" s="42" t="s">
        <v>4</v>
      </c>
    </row>
    <row r="331" spans="1:8" ht="24.95" customHeight="1" x14ac:dyDescent="0.2">
      <c r="A331" s="20">
        <v>325</v>
      </c>
      <c r="B331" s="40" t="s">
        <v>171</v>
      </c>
      <c r="C331" s="41">
        <v>18500</v>
      </c>
      <c r="D331" s="41">
        <v>18500</v>
      </c>
      <c r="E331" s="41">
        <v>18500</v>
      </c>
      <c r="F331" s="21">
        <f t="shared" si="10"/>
        <v>0</v>
      </c>
      <c r="G331" s="21">
        <f t="shared" si="11"/>
        <v>0</v>
      </c>
      <c r="H331" s="42" t="s">
        <v>4</v>
      </c>
    </row>
    <row r="332" spans="1:8" ht="24.95" customHeight="1" x14ac:dyDescent="0.2">
      <c r="A332" s="20">
        <v>326</v>
      </c>
      <c r="B332" s="40" t="s">
        <v>169</v>
      </c>
      <c r="C332" s="43">
        <v>1380</v>
      </c>
      <c r="D332" s="43">
        <v>1380</v>
      </c>
      <c r="E332" s="41">
        <v>1380</v>
      </c>
      <c r="F332" s="21">
        <f t="shared" si="10"/>
        <v>0</v>
      </c>
      <c r="G332" s="21">
        <f t="shared" si="11"/>
        <v>0</v>
      </c>
      <c r="H332" s="42" t="s">
        <v>4</v>
      </c>
    </row>
    <row r="333" spans="1:8" ht="24.95" customHeight="1" x14ac:dyDescent="0.2">
      <c r="A333" s="20">
        <v>327</v>
      </c>
      <c r="B333" s="40" t="s">
        <v>19</v>
      </c>
      <c r="C333" s="43">
        <v>52760</v>
      </c>
      <c r="D333" s="43">
        <v>52760</v>
      </c>
      <c r="E333" s="41">
        <v>52760</v>
      </c>
      <c r="F333" s="21">
        <f t="shared" si="10"/>
        <v>0</v>
      </c>
      <c r="G333" s="21">
        <f t="shared" si="11"/>
        <v>0</v>
      </c>
      <c r="H333" s="42" t="s">
        <v>4</v>
      </c>
    </row>
    <row r="334" spans="1:8" ht="24.95" customHeight="1" x14ac:dyDescent="0.2">
      <c r="A334" s="20">
        <v>328</v>
      </c>
      <c r="B334" s="40" t="s">
        <v>164</v>
      </c>
      <c r="C334" s="43">
        <v>58000</v>
      </c>
      <c r="D334" s="43">
        <v>58000</v>
      </c>
      <c r="E334" s="41">
        <v>58000</v>
      </c>
      <c r="F334" s="21">
        <f t="shared" si="10"/>
        <v>0</v>
      </c>
      <c r="G334" s="21">
        <f t="shared" si="11"/>
        <v>0</v>
      </c>
      <c r="H334" s="42" t="s">
        <v>4</v>
      </c>
    </row>
    <row r="335" spans="1:8" ht="24.95" customHeight="1" x14ac:dyDescent="0.2">
      <c r="A335" s="20">
        <v>329</v>
      </c>
      <c r="B335" s="40" t="s">
        <v>161</v>
      </c>
      <c r="C335" s="43">
        <v>3090</v>
      </c>
      <c r="D335" s="43">
        <v>3090</v>
      </c>
      <c r="E335" s="41">
        <v>3089.5</v>
      </c>
      <c r="F335" s="21">
        <f t="shared" si="10"/>
        <v>0.5</v>
      </c>
      <c r="G335" s="21">
        <f t="shared" si="11"/>
        <v>1.6183848519177861E-2</v>
      </c>
      <c r="H335" s="42" t="s">
        <v>4</v>
      </c>
    </row>
    <row r="336" spans="1:8" ht="24.95" customHeight="1" x14ac:dyDescent="0.2">
      <c r="A336" s="20">
        <v>330</v>
      </c>
      <c r="B336" s="40" t="s">
        <v>159</v>
      </c>
      <c r="C336" s="43">
        <v>5521.2</v>
      </c>
      <c r="D336" s="43">
        <v>5521.2</v>
      </c>
      <c r="E336" s="41">
        <v>5521.2</v>
      </c>
      <c r="F336" s="21">
        <f t="shared" si="10"/>
        <v>0</v>
      </c>
      <c r="G336" s="21">
        <f t="shared" si="11"/>
        <v>0</v>
      </c>
      <c r="H336" s="42" t="s">
        <v>4</v>
      </c>
    </row>
    <row r="337" spans="1:8" ht="24.95" customHeight="1" x14ac:dyDescent="0.2">
      <c r="A337" s="20">
        <v>331</v>
      </c>
      <c r="B337" s="40" t="s">
        <v>157</v>
      </c>
      <c r="C337" s="43">
        <v>6474.14</v>
      </c>
      <c r="D337" s="43">
        <v>6474.14</v>
      </c>
      <c r="E337" s="41">
        <v>6474.14</v>
      </c>
      <c r="F337" s="21">
        <f t="shared" si="10"/>
        <v>0</v>
      </c>
      <c r="G337" s="21">
        <f t="shared" si="11"/>
        <v>0</v>
      </c>
      <c r="H337" s="42" t="s">
        <v>4</v>
      </c>
    </row>
    <row r="338" spans="1:8" ht="24.95" customHeight="1" x14ac:dyDescent="0.2">
      <c r="A338" s="20">
        <v>332</v>
      </c>
      <c r="B338" s="40" t="s">
        <v>154</v>
      </c>
      <c r="C338" s="43">
        <v>1000000</v>
      </c>
      <c r="D338" s="43">
        <v>1000964.11</v>
      </c>
      <c r="E338" s="41">
        <v>948000</v>
      </c>
      <c r="F338" s="21">
        <f t="shared" si="10"/>
        <v>52964.109999999986</v>
      </c>
      <c r="G338" s="21">
        <f t="shared" si="11"/>
        <v>5.5869314345991548</v>
      </c>
      <c r="H338" s="42" t="s">
        <v>353</v>
      </c>
    </row>
    <row r="339" spans="1:8" ht="24.95" customHeight="1" x14ac:dyDescent="0.2">
      <c r="A339" s="20">
        <v>333</v>
      </c>
      <c r="B339" s="40" t="s">
        <v>17</v>
      </c>
      <c r="C339" s="43">
        <v>3000</v>
      </c>
      <c r="D339" s="43">
        <v>2884</v>
      </c>
      <c r="E339" s="41">
        <v>2884</v>
      </c>
      <c r="F339" s="21">
        <f t="shared" si="10"/>
        <v>0</v>
      </c>
      <c r="G339" s="21">
        <f t="shared" si="11"/>
        <v>0</v>
      </c>
      <c r="H339" s="42" t="s">
        <v>4</v>
      </c>
    </row>
    <row r="340" spans="1:8" ht="24.95" customHeight="1" x14ac:dyDescent="0.2">
      <c r="A340" s="20">
        <v>334</v>
      </c>
      <c r="B340" s="40" t="s">
        <v>17</v>
      </c>
      <c r="C340" s="43">
        <v>4660</v>
      </c>
      <c r="D340" s="43">
        <v>4660</v>
      </c>
      <c r="E340" s="41">
        <v>4660</v>
      </c>
      <c r="F340" s="21">
        <f t="shared" si="10"/>
        <v>0</v>
      </c>
      <c r="G340" s="21">
        <f t="shared" si="11"/>
        <v>0</v>
      </c>
      <c r="H340" s="42" t="s">
        <v>4</v>
      </c>
    </row>
    <row r="341" spans="1:8" ht="24.95" customHeight="1" x14ac:dyDescent="0.2">
      <c r="A341" s="20">
        <v>335</v>
      </c>
      <c r="B341" s="40" t="s">
        <v>37</v>
      </c>
      <c r="C341" s="43">
        <v>77450</v>
      </c>
      <c r="D341" s="43">
        <v>77450</v>
      </c>
      <c r="E341" s="41">
        <v>77450</v>
      </c>
      <c r="F341" s="21">
        <f t="shared" si="10"/>
        <v>0</v>
      </c>
      <c r="G341" s="21">
        <f t="shared" si="11"/>
        <v>0</v>
      </c>
      <c r="H341" s="42" t="s">
        <v>4</v>
      </c>
    </row>
    <row r="342" spans="1:8" ht="24.95" customHeight="1" x14ac:dyDescent="0.2">
      <c r="A342" s="20">
        <v>336</v>
      </c>
      <c r="B342" s="40" t="s">
        <v>17</v>
      </c>
      <c r="C342" s="43">
        <v>2690</v>
      </c>
      <c r="D342" s="43">
        <v>2690</v>
      </c>
      <c r="E342" s="41">
        <v>2690</v>
      </c>
      <c r="F342" s="21">
        <f t="shared" si="10"/>
        <v>0</v>
      </c>
      <c r="G342" s="21">
        <f t="shared" si="11"/>
        <v>0</v>
      </c>
      <c r="H342" s="42" t="s">
        <v>4</v>
      </c>
    </row>
    <row r="343" spans="1:8" ht="24.95" customHeight="1" x14ac:dyDescent="0.2">
      <c r="A343" s="20">
        <v>337</v>
      </c>
      <c r="B343" s="40" t="s">
        <v>50</v>
      </c>
      <c r="C343" s="43">
        <v>303312.90000000002</v>
      </c>
      <c r="D343" s="43">
        <v>303312.90000000002</v>
      </c>
      <c r="E343" s="41">
        <v>303312.90000000002</v>
      </c>
      <c r="F343" s="21">
        <f t="shared" si="10"/>
        <v>0</v>
      </c>
      <c r="G343" s="21">
        <f t="shared" si="11"/>
        <v>0</v>
      </c>
      <c r="H343" s="42" t="s">
        <v>4</v>
      </c>
    </row>
    <row r="344" spans="1:8" ht="24.95" customHeight="1" x14ac:dyDescent="0.2">
      <c r="A344" s="20">
        <v>338</v>
      </c>
      <c r="B344" s="40" t="s">
        <v>144</v>
      </c>
      <c r="C344" s="43">
        <v>11220</v>
      </c>
      <c r="D344" s="43">
        <v>11220</v>
      </c>
      <c r="E344" s="41">
        <v>11220</v>
      </c>
      <c r="F344" s="21">
        <f t="shared" si="10"/>
        <v>0</v>
      </c>
      <c r="G344" s="21">
        <f t="shared" si="11"/>
        <v>0</v>
      </c>
      <c r="H344" s="42" t="s">
        <v>4</v>
      </c>
    </row>
    <row r="345" spans="1:8" ht="24.95" customHeight="1" x14ac:dyDescent="0.2">
      <c r="A345" s="20">
        <v>339</v>
      </c>
      <c r="B345" s="40" t="s">
        <v>142</v>
      </c>
      <c r="C345" s="43">
        <v>900</v>
      </c>
      <c r="D345" s="43">
        <v>900</v>
      </c>
      <c r="E345" s="41">
        <v>900</v>
      </c>
      <c r="F345" s="21">
        <f t="shared" si="10"/>
        <v>0</v>
      </c>
      <c r="G345" s="21">
        <f t="shared" si="11"/>
        <v>0</v>
      </c>
      <c r="H345" s="42" t="s">
        <v>4</v>
      </c>
    </row>
    <row r="346" spans="1:8" ht="24.95" customHeight="1" x14ac:dyDescent="0.2">
      <c r="A346" s="20">
        <v>340</v>
      </c>
      <c r="B346" s="40" t="s">
        <v>139</v>
      </c>
      <c r="C346" s="43">
        <v>27000</v>
      </c>
      <c r="D346" s="43">
        <v>27000</v>
      </c>
      <c r="E346" s="41">
        <v>27000</v>
      </c>
      <c r="F346" s="21">
        <f t="shared" si="10"/>
        <v>0</v>
      </c>
      <c r="G346" s="21">
        <f t="shared" si="11"/>
        <v>0</v>
      </c>
      <c r="H346" s="42" t="s">
        <v>4</v>
      </c>
    </row>
    <row r="347" spans="1:8" ht="24.95" customHeight="1" x14ac:dyDescent="0.2">
      <c r="A347" s="20">
        <v>341</v>
      </c>
      <c r="B347" s="40" t="s">
        <v>9</v>
      </c>
      <c r="C347" s="43">
        <v>19350</v>
      </c>
      <c r="D347" s="43">
        <v>19350</v>
      </c>
      <c r="E347" s="41">
        <v>19350</v>
      </c>
      <c r="F347" s="21">
        <f t="shared" si="10"/>
        <v>0</v>
      </c>
      <c r="G347" s="21">
        <f t="shared" si="11"/>
        <v>0</v>
      </c>
      <c r="H347" s="42" t="s">
        <v>4</v>
      </c>
    </row>
    <row r="348" spans="1:8" ht="24.95" customHeight="1" x14ac:dyDescent="0.2">
      <c r="A348" s="20">
        <v>342</v>
      </c>
      <c r="B348" s="40" t="s">
        <v>133</v>
      </c>
      <c r="C348" s="43">
        <v>3000</v>
      </c>
      <c r="D348" s="43">
        <v>3000</v>
      </c>
      <c r="E348" s="41">
        <v>3000</v>
      </c>
      <c r="F348" s="21">
        <f t="shared" si="10"/>
        <v>0</v>
      </c>
      <c r="G348" s="21">
        <f t="shared" si="11"/>
        <v>0</v>
      </c>
      <c r="H348" s="42" t="s">
        <v>4</v>
      </c>
    </row>
    <row r="349" spans="1:8" ht="24.95" customHeight="1" x14ac:dyDescent="0.2">
      <c r="A349" s="20">
        <v>343</v>
      </c>
      <c r="B349" s="40" t="s">
        <v>130</v>
      </c>
      <c r="C349" s="43">
        <v>24820</v>
      </c>
      <c r="D349" s="43">
        <v>24820</v>
      </c>
      <c r="E349" s="41">
        <v>24820</v>
      </c>
      <c r="F349" s="21">
        <f t="shared" si="10"/>
        <v>0</v>
      </c>
      <c r="G349" s="21">
        <f t="shared" si="11"/>
        <v>0</v>
      </c>
      <c r="H349" s="42" t="s">
        <v>4</v>
      </c>
    </row>
    <row r="350" spans="1:8" ht="24.95" customHeight="1" x14ac:dyDescent="0.2">
      <c r="A350" s="20">
        <v>344</v>
      </c>
      <c r="B350" s="40" t="s">
        <v>17</v>
      </c>
      <c r="C350" s="43">
        <v>2000</v>
      </c>
      <c r="D350" s="43">
        <v>1700</v>
      </c>
      <c r="E350" s="41">
        <v>1700</v>
      </c>
      <c r="F350" s="21">
        <f t="shared" si="10"/>
        <v>0</v>
      </c>
      <c r="G350" s="21">
        <f t="shared" si="11"/>
        <v>0</v>
      </c>
      <c r="H350" s="42" t="s">
        <v>4</v>
      </c>
    </row>
    <row r="351" spans="1:8" ht="24.95" customHeight="1" x14ac:dyDescent="0.2">
      <c r="A351" s="20">
        <v>345</v>
      </c>
      <c r="B351" s="40" t="s">
        <v>17</v>
      </c>
      <c r="C351" s="43">
        <v>45000</v>
      </c>
      <c r="D351" s="43">
        <v>43827</v>
      </c>
      <c r="E351" s="41">
        <v>43827</v>
      </c>
      <c r="F351" s="21">
        <f t="shared" si="10"/>
        <v>0</v>
      </c>
      <c r="G351" s="21">
        <f t="shared" si="11"/>
        <v>0</v>
      </c>
      <c r="H351" s="42" t="s">
        <v>4</v>
      </c>
    </row>
    <row r="352" spans="1:8" ht="24.95" customHeight="1" x14ac:dyDescent="0.2">
      <c r="A352" s="20">
        <v>346</v>
      </c>
      <c r="B352" s="47" t="s">
        <v>124</v>
      </c>
      <c r="C352" s="41">
        <v>26400</v>
      </c>
      <c r="D352" s="41">
        <v>26400</v>
      </c>
      <c r="E352" s="41">
        <v>26400</v>
      </c>
      <c r="F352" s="21">
        <f t="shared" si="10"/>
        <v>0</v>
      </c>
      <c r="G352" s="21">
        <f t="shared" si="11"/>
        <v>0</v>
      </c>
      <c r="H352" s="42" t="s">
        <v>4</v>
      </c>
    </row>
    <row r="353" spans="1:8" ht="24.95" customHeight="1" x14ac:dyDescent="0.2">
      <c r="A353" s="20">
        <v>347</v>
      </c>
      <c r="B353" s="40" t="s">
        <v>121</v>
      </c>
      <c r="C353" s="48">
        <v>9000</v>
      </c>
      <c r="D353" s="48">
        <v>8740</v>
      </c>
      <c r="E353" s="41">
        <v>8740</v>
      </c>
      <c r="F353" s="21">
        <f t="shared" si="10"/>
        <v>0</v>
      </c>
      <c r="G353" s="21">
        <f t="shared" si="11"/>
        <v>0</v>
      </c>
      <c r="H353" s="42" t="s">
        <v>4</v>
      </c>
    </row>
    <row r="354" spans="1:8" ht="24.95" customHeight="1" x14ac:dyDescent="0.2">
      <c r="A354" s="20">
        <v>348</v>
      </c>
      <c r="B354" s="49" t="s">
        <v>117</v>
      </c>
      <c r="C354" s="50">
        <v>14600</v>
      </c>
      <c r="D354" s="50">
        <v>14600</v>
      </c>
      <c r="E354" s="41">
        <v>14600</v>
      </c>
      <c r="F354" s="21">
        <f t="shared" si="10"/>
        <v>0</v>
      </c>
      <c r="G354" s="21">
        <f t="shared" si="11"/>
        <v>0</v>
      </c>
      <c r="H354" s="42" t="s">
        <v>4</v>
      </c>
    </row>
    <row r="355" spans="1:8" ht="24.95" customHeight="1" x14ac:dyDescent="0.2">
      <c r="A355" s="20">
        <v>349</v>
      </c>
      <c r="B355" s="40" t="s">
        <v>115</v>
      </c>
      <c r="C355" s="43">
        <v>3200</v>
      </c>
      <c r="D355" s="43">
        <v>3200</v>
      </c>
      <c r="E355" s="41">
        <v>3200</v>
      </c>
      <c r="F355" s="21">
        <f t="shared" si="10"/>
        <v>0</v>
      </c>
      <c r="G355" s="21">
        <f t="shared" si="11"/>
        <v>0</v>
      </c>
      <c r="H355" s="42" t="s">
        <v>4</v>
      </c>
    </row>
    <row r="356" spans="1:8" ht="24.95" customHeight="1" x14ac:dyDescent="0.2">
      <c r="A356" s="20">
        <v>350</v>
      </c>
      <c r="B356" s="40" t="s">
        <v>111</v>
      </c>
      <c r="C356" s="43">
        <v>4500</v>
      </c>
      <c r="D356" s="43">
        <v>4500</v>
      </c>
      <c r="E356" s="41">
        <v>4500</v>
      </c>
      <c r="F356" s="21">
        <f t="shared" si="10"/>
        <v>0</v>
      </c>
      <c r="G356" s="21">
        <f t="shared" si="11"/>
        <v>0</v>
      </c>
      <c r="H356" s="42" t="s">
        <v>4</v>
      </c>
    </row>
    <row r="357" spans="1:8" ht="24.95" customHeight="1" x14ac:dyDescent="0.2">
      <c r="A357" s="20">
        <v>351</v>
      </c>
      <c r="B357" s="40" t="s">
        <v>109</v>
      </c>
      <c r="C357" s="43">
        <v>540</v>
      </c>
      <c r="D357" s="43">
        <v>540</v>
      </c>
      <c r="E357" s="41">
        <v>540</v>
      </c>
      <c r="F357" s="21">
        <f t="shared" si="10"/>
        <v>0</v>
      </c>
      <c r="G357" s="21">
        <f t="shared" si="11"/>
        <v>0</v>
      </c>
      <c r="H357" s="42" t="s">
        <v>4</v>
      </c>
    </row>
    <row r="358" spans="1:8" ht="24.95" customHeight="1" x14ac:dyDescent="0.2">
      <c r="A358" s="20">
        <v>352</v>
      </c>
      <c r="B358" s="40" t="s">
        <v>106</v>
      </c>
      <c r="C358" s="43">
        <v>760000</v>
      </c>
      <c r="D358" s="43">
        <v>765579.94</v>
      </c>
      <c r="E358" s="41">
        <v>581000</v>
      </c>
      <c r="F358" s="21">
        <f t="shared" si="10"/>
        <v>184579.93999999994</v>
      </c>
      <c r="G358" s="21">
        <f t="shared" si="11"/>
        <v>31.769352839931141</v>
      </c>
      <c r="H358" s="42" t="s">
        <v>353</v>
      </c>
    </row>
    <row r="359" spans="1:8" ht="24.95" customHeight="1" x14ac:dyDescent="0.2">
      <c r="A359" s="20">
        <v>353</v>
      </c>
      <c r="B359" s="40" t="s">
        <v>103</v>
      </c>
      <c r="C359" s="43">
        <v>950000</v>
      </c>
      <c r="D359" s="43">
        <v>953816.13</v>
      </c>
      <c r="E359" s="41">
        <v>789440</v>
      </c>
      <c r="F359" s="21">
        <f t="shared" si="10"/>
        <v>164376.13</v>
      </c>
      <c r="G359" s="21">
        <f t="shared" si="11"/>
        <v>20.821864866234293</v>
      </c>
      <c r="H359" s="42" t="s">
        <v>353</v>
      </c>
    </row>
    <row r="360" spans="1:8" ht="24.95" customHeight="1" x14ac:dyDescent="0.2">
      <c r="A360" s="20">
        <v>354</v>
      </c>
      <c r="B360" s="40" t="s">
        <v>100</v>
      </c>
      <c r="C360" s="43">
        <v>250000</v>
      </c>
      <c r="D360" s="43">
        <v>251729.8</v>
      </c>
      <c r="E360" s="41">
        <v>250000</v>
      </c>
      <c r="F360" s="21">
        <f t="shared" si="10"/>
        <v>1729.7999999999884</v>
      </c>
      <c r="G360" s="21">
        <f t="shared" si="11"/>
        <v>0.69191999999999532</v>
      </c>
      <c r="H360" s="42" t="s">
        <v>4</v>
      </c>
    </row>
    <row r="361" spans="1:8" ht="18.75" x14ac:dyDescent="0.2">
      <c r="A361" s="20">
        <v>355</v>
      </c>
      <c r="B361" s="40" t="s">
        <v>98</v>
      </c>
      <c r="C361" s="43">
        <v>400000</v>
      </c>
      <c r="D361" s="43">
        <v>400660.28</v>
      </c>
      <c r="E361" s="41">
        <v>400000</v>
      </c>
      <c r="F361" s="21">
        <f t="shared" si="10"/>
        <v>660.28000000002794</v>
      </c>
      <c r="G361" s="21">
        <f t="shared" si="11"/>
        <v>0.16507000000000699</v>
      </c>
      <c r="H361" s="42" t="s">
        <v>4</v>
      </c>
    </row>
    <row r="362" spans="1:8" ht="24.95" customHeight="1" x14ac:dyDescent="0.2">
      <c r="A362" s="20">
        <v>356</v>
      </c>
      <c r="B362" s="40" t="s">
        <v>95</v>
      </c>
      <c r="C362" s="43">
        <v>300</v>
      </c>
      <c r="D362" s="43">
        <v>300</v>
      </c>
      <c r="E362" s="41">
        <v>300</v>
      </c>
      <c r="F362" s="21">
        <f t="shared" si="10"/>
        <v>0</v>
      </c>
      <c r="G362" s="21">
        <f t="shared" si="11"/>
        <v>0</v>
      </c>
      <c r="H362" s="42" t="s">
        <v>4</v>
      </c>
    </row>
    <row r="363" spans="1:8" ht="24.95" customHeight="1" x14ac:dyDescent="0.2">
      <c r="A363" s="20">
        <v>357</v>
      </c>
      <c r="B363" s="40" t="s">
        <v>92</v>
      </c>
      <c r="C363" s="43">
        <v>7000</v>
      </c>
      <c r="D363" s="43">
        <v>6900</v>
      </c>
      <c r="E363" s="41">
        <v>6900</v>
      </c>
      <c r="F363" s="21">
        <f t="shared" si="10"/>
        <v>0</v>
      </c>
      <c r="G363" s="21">
        <f t="shared" si="11"/>
        <v>0</v>
      </c>
      <c r="H363" s="42" t="s">
        <v>4</v>
      </c>
    </row>
    <row r="364" spans="1:8" ht="24.95" customHeight="1" x14ac:dyDescent="0.2">
      <c r="A364" s="20">
        <v>358</v>
      </c>
      <c r="B364" s="40" t="s">
        <v>89</v>
      </c>
      <c r="C364" s="43">
        <v>2100</v>
      </c>
      <c r="D364" s="43">
        <v>2070</v>
      </c>
      <c r="E364" s="41">
        <v>2070</v>
      </c>
      <c r="F364" s="21">
        <f t="shared" si="10"/>
        <v>0</v>
      </c>
      <c r="G364" s="21">
        <f t="shared" si="11"/>
        <v>0</v>
      </c>
      <c r="H364" s="42" t="s">
        <v>4</v>
      </c>
    </row>
    <row r="365" spans="1:8" ht="24.95" customHeight="1" x14ac:dyDescent="0.2">
      <c r="A365" s="20">
        <v>359</v>
      </c>
      <c r="B365" s="40" t="s">
        <v>87</v>
      </c>
      <c r="C365" s="43">
        <v>13132.65</v>
      </c>
      <c r="D365" s="43">
        <v>13132.65</v>
      </c>
      <c r="E365" s="41">
        <v>13132.65</v>
      </c>
      <c r="F365" s="21">
        <f t="shared" si="10"/>
        <v>0</v>
      </c>
      <c r="G365" s="21">
        <f t="shared" si="11"/>
        <v>0</v>
      </c>
      <c r="H365" s="42" t="s">
        <v>4</v>
      </c>
    </row>
    <row r="366" spans="1:8" ht="24.95" customHeight="1" x14ac:dyDescent="0.2">
      <c r="A366" s="20">
        <v>360</v>
      </c>
      <c r="B366" s="40" t="s">
        <v>84</v>
      </c>
      <c r="C366" s="43">
        <v>800</v>
      </c>
      <c r="D366" s="43">
        <v>705</v>
      </c>
      <c r="E366" s="41">
        <v>705</v>
      </c>
      <c r="F366" s="21">
        <f t="shared" si="10"/>
        <v>0</v>
      </c>
      <c r="G366" s="21">
        <f t="shared" si="11"/>
        <v>0</v>
      </c>
      <c r="H366" s="42" t="s">
        <v>4</v>
      </c>
    </row>
    <row r="367" spans="1:8" ht="24.95" customHeight="1" x14ac:dyDescent="0.2">
      <c r="A367" s="20">
        <v>361</v>
      </c>
      <c r="B367" s="40" t="s">
        <v>81</v>
      </c>
      <c r="C367" s="43">
        <v>65000</v>
      </c>
      <c r="D367" s="43">
        <v>65000</v>
      </c>
      <c r="E367" s="41">
        <v>65000</v>
      </c>
      <c r="F367" s="21">
        <f t="shared" si="10"/>
        <v>0</v>
      </c>
      <c r="G367" s="21">
        <f t="shared" si="11"/>
        <v>0</v>
      </c>
      <c r="H367" s="42" t="s">
        <v>4</v>
      </c>
    </row>
    <row r="368" spans="1:8" ht="24.95" customHeight="1" x14ac:dyDescent="0.2">
      <c r="A368" s="20">
        <v>362</v>
      </c>
      <c r="B368" s="40" t="s">
        <v>78</v>
      </c>
      <c r="C368" s="43">
        <v>12000</v>
      </c>
      <c r="D368" s="43">
        <v>11021</v>
      </c>
      <c r="E368" s="41">
        <v>11021</v>
      </c>
      <c r="F368" s="21">
        <f t="shared" si="10"/>
        <v>0</v>
      </c>
      <c r="G368" s="21">
        <f t="shared" si="11"/>
        <v>0</v>
      </c>
      <c r="H368" s="42" t="s">
        <v>4</v>
      </c>
    </row>
    <row r="369" spans="1:8" ht="24.95" customHeight="1" x14ac:dyDescent="0.2">
      <c r="A369" s="20">
        <v>363</v>
      </c>
      <c r="B369" s="40" t="s">
        <v>76</v>
      </c>
      <c r="C369" s="43">
        <v>840000</v>
      </c>
      <c r="D369" s="43">
        <v>805455.91</v>
      </c>
      <c r="E369" s="41">
        <v>727600</v>
      </c>
      <c r="F369" s="21">
        <f t="shared" si="10"/>
        <v>77855.910000000033</v>
      </c>
      <c r="G369" s="21">
        <f t="shared" si="11"/>
        <v>10.700372457394177</v>
      </c>
      <c r="H369" s="42" t="s">
        <v>353</v>
      </c>
    </row>
    <row r="370" spans="1:8" ht="24.95" customHeight="1" x14ac:dyDescent="0.2">
      <c r="A370" s="20">
        <v>364</v>
      </c>
      <c r="B370" s="40" t="s">
        <v>74</v>
      </c>
      <c r="C370" s="43">
        <v>600000</v>
      </c>
      <c r="D370" s="43">
        <v>592129.26</v>
      </c>
      <c r="E370" s="41">
        <v>530000</v>
      </c>
      <c r="F370" s="21">
        <f t="shared" si="10"/>
        <v>62129.260000000009</v>
      </c>
      <c r="G370" s="21">
        <f t="shared" si="11"/>
        <v>11.722501886792456</v>
      </c>
      <c r="H370" s="42" t="s">
        <v>353</v>
      </c>
    </row>
    <row r="371" spans="1:8" ht="24.95" customHeight="1" x14ac:dyDescent="0.2">
      <c r="A371" s="20">
        <v>365</v>
      </c>
      <c r="B371" s="40" t="s">
        <v>71</v>
      </c>
      <c r="C371" s="43">
        <v>3100000</v>
      </c>
      <c r="D371" s="43">
        <v>3050000</v>
      </c>
      <c r="E371" s="41">
        <v>3050000</v>
      </c>
      <c r="F371" s="21">
        <f t="shared" si="10"/>
        <v>0</v>
      </c>
      <c r="G371" s="21">
        <f t="shared" si="11"/>
        <v>0</v>
      </c>
      <c r="H371" s="42" t="s">
        <v>353</v>
      </c>
    </row>
    <row r="372" spans="1:8" ht="24.95" customHeight="1" x14ac:dyDescent="0.2">
      <c r="A372" s="20">
        <v>366</v>
      </c>
      <c r="B372" s="40" t="s">
        <v>67</v>
      </c>
      <c r="C372" s="43">
        <v>125500</v>
      </c>
      <c r="D372" s="43">
        <v>125500</v>
      </c>
      <c r="E372" s="41">
        <v>125500</v>
      </c>
      <c r="F372" s="21">
        <f t="shared" si="10"/>
        <v>0</v>
      </c>
      <c r="G372" s="21">
        <f t="shared" si="11"/>
        <v>0</v>
      </c>
      <c r="H372" s="42" t="s">
        <v>4</v>
      </c>
    </row>
    <row r="373" spans="1:8" ht="24.95" customHeight="1" x14ac:dyDescent="0.2">
      <c r="A373" s="20">
        <v>367</v>
      </c>
      <c r="B373" s="40" t="s">
        <v>64</v>
      </c>
      <c r="C373" s="43">
        <v>8400</v>
      </c>
      <c r="D373" s="43">
        <v>8400</v>
      </c>
      <c r="E373" s="41">
        <v>8400</v>
      </c>
      <c r="F373" s="21">
        <f t="shared" si="10"/>
        <v>0</v>
      </c>
      <c r="G373" s="21">
        <f t="shared" si="11"/>
        <v>0</v>
      </c>
      <c r="H373" s="42" t="s">
        <v>4</v>
      </c>
    </row>
    <row r="374" spans="1:8" ht="24.95" customHeight="1" x14ac:dyDescent="0.2">
      <c r="A374" s="20">
        <v>368</v>
      </c>
      <c r="B374" s="40" t="s">
        <v>62</v>
      </c>
      <c r="C374" s="43">
        <v>17000</v>
      </c>
      <c r="D374" s="43">
        <v>17000</v>
      </c>
      <c r="E374" s="41">
        <v>17000</v>
      </c>
      <c r="F374" s="21">
        <f t="shared" si="10"/>
        <v>0</v>
      </c>
      <c r="G374" s="21">
        <f t="shared" si="11"/>
        <v>0</v>
      </c>
      <c r="H374" s="42" t="s">
        <v>4</v>
      </c>
    </row>
    <row r="375" spans="1:8" ht="24.95" customHeight="1" x14ac:dyDescent="0.2">
      <c r="A375" s="20">
        <v>369</v>
      </c>
      <c r="B375" s="40" t="s">
        <v>58</v>
      </c>
      <c r="C375" s="41">
        <v>21300</v>
      </c>
      <c r="D375" s="41">
        <v>21300</v>
      </c>
      <c r="E375" s="41">
        <v>21300</v>
      </c>
      <c r="F375" s="21">
        <f t="shared" si="10"/>
        <v>0</v>
      </c>
      <c r="G375" s="21">
        <f t="shared" si="11"/>
        <v>0</v>
      </c>
      <c r="H375" s="42" t="s">
        <v>4</v>
      </c>
    </row>
    <row r="376" spans="1:8" ht="24.95" customHeight="1" x14ac:dyDescent="0.2">
      <c r="A376" s="20">
        <v>370</v>
      </c>
      <c r="B376" s="40" t="s">
        <v>55</v>
      </c>
      <c r="C376" s="43">
        <v>675</v>
      </c>
      <c r="D376" s="43">
        <v>675</v>
      </c>
      <c r="E376" s="41">
        <v>675</v>
      </c>
      <c r="F376" s="21">
        <f t="shared" si="10"/>
        <v>0</v>
      </c>
      <c r="G376" s="21">
        <f t="shared" si="11"/>
        <v>0</v>
      </c>
      <c r="H376" s="42" t="s">
        <v>4</v>
      </c>
    </row>
    <row r="377" spans="1:8" ht="24.95" customHeight="1" x14ac:dyDescent="0.2">
      <c r="A377" s="20">
        <v>371</v>
      </c>
      <c r="B377" s="40" t="s">
        <v>52</v>
      </c>
      <c r="C377" s="43">
        <v>330</v>
      </c>
      <c r="D377" s="43">
        <v>330</v>
      </c>
      <c r="E377" s="41">
        <v>330</v>
      </c>
      <c r="F377" s="21">
        <f t="shared" si="10"/>
        <v>0</v>
      </c>
      <c r="G377" s="21">
        <f t="shared" si="11"/>
        <v>0</v>
      </c>
      <c r="H377" s="42" t="s">
        <v>4</v>
      </c>
    </row>
    <row r="378" spans="1:8" ht="24.95" customHeight="1" x14ac:dyDescent="0.2">
      <c r="A378" s="20">
        <v>372</v>
      </c>
      <c r="B378" s="40" t="s">
        <v>50</v>
      </c>
      <c r="C378" s="43">
        <v>454969.35</v>
      </c>
      <c r="D378" s="43">
        <v>454969.35</v>
      </c>
      <c r="E378" s="41">
        <v>454969.35</v>
      </c>
      <c r="F378" s="21">
        <f t="shared" si="10"/>
        <v>0</v>
      </c>
      <c r="G378" s="21">
        <f t="shared" si="11"/>
        <v>0</v>
      </c>
      <c r="H378" s="42" t="s">
        <v>4</v>
      </c>
    </row>
    <row r="379" spans="1:8" ht="24.95" customHeight="1" x14ac:dyDescent="0.2">
      <c r="A379" s="20">
        <v>373</v>
      </c>
      <c r="B379" s="40" t="s">
        <v>47</v>
      </c>
      <c r="C379" s="43">
        <v>15000</v>
      </c>
      <c r="D379" s="43">
        <v>14263.1</v>
      </c>
      <c r="E379" s="41">
        <v>14263.1</v>
      </c>
      <c r="F379" s="21">
        <f t="shared" si="10"/>
        <v>0</v>
      </c>
      <c r="G379" s="21">
        <f t="shared" si="11"/>
        <v>0</v>
      </c>
      <c r="H379" s="42" t="s">
        <v>4</v>
      </c>
    </row>
    <row r="380" spans="1:8" ht="24.95" customHeight="1" x14ac:dyDescent="0.2">
      <c r="A380" s="20">
        <v>374</v>
      </c>
      <c r="B380" s="40" t="s">
        <v>45</v>
      </c>
      <c r="C380" s="43">
        <v>3745</v>
      </c>
      <c r="D380" s="43">
        <v>3745</v>
      </c>
      <c r="E380" s="41">
        <v>3745</v>
      </c>
      <c r="F380" s="21">
        <f t="shared" si="10"/>
        <v>0</v>
      </c>
      <c r="G380" s="21">
        <f t="shared" si="11"/>
        <v>0</v>
      </c>
      <c r="H380" s="42" t="s">
        <v>4</v>
      </c>
    </row>
    <row r="381" spans="1:8" ht="24.95" customHeight="1" x14ac:dyDescent="0.2">
      <c r="A381" s="20">
        <v>375</v>
      </c>
      <c r="B381" s="40" t="s">
        <v>41</v>
      </c>
      <c r="C381" s="43">
        <v>15960</v>
      </c>
      <c r="D381" s="43">
        <v>15960</v>
      </c>
      <c r="E381" s="41">
        <v>15960</v>
      </c>
      <c r="F381" s="21">
        <f t="shared" si="10"/>
        <v>0</v>
      </c>
      <c r="G381" s="21">
        <f t="shared" si="11"/>
        <v>0</v>
      </c>
      <c r="H381" s="42" t="s">
        <v>4</v>
      </c>
    </row>
    <row r="382" spans="1:8" ht="24.95" customHeight="1" x14ac:dyDescent="0.2">
      <c r="A382" s="20">
        <v>376</v>
      </c>
      <c r="B382" s="40" t="s">
        <v>17</v>
      </c>
      <c r="C382" s="43">
        <v>16000</v>
      </c>
      <c r="D382" s="43">
        <v>16000</v>
      </c>
      <c r="E382" s="41">
        <v>16000</v>
      </c>
      <c r="F382" s="21">
        <f t="shared" si="10"/>
        <v>0</v>
      </c>
      <c r="G382" s="21">
        <f t="shared" si="11"/>
        <v>0</v>
      </c>
      <c r="H382" s="42" t="s">
        <v>4</v>
      </c>
    </row>
    <row r="383" spans="1:8" ht="24.95" customHeight="1" x14ac:dyDescent="0.2">
      <c r="A383" s="20">
        <v>377</v>
      </c>
      <c r="B383" s="40" t="s">
        <v>37</v>
      </c>
      <c r="C383" s="43">
        <v>30000</v>
      </c>
      <c r="D383" s="43">
        <v>29880</v>
      </c>
      <c r="E383" s="41">
        <v>29880</v>
      </c>
      <c r="F383" s="21">
        <f t="shared" si="10"/>
        <v>0</v>
      </c>
      <c r="G383" s="21">
        <f t="shared" si="11"/>
        <v>0</v>
      </c>
      <c r="H383" s="42" t="s">
        <v>4</v>
      </c>
    </row>
    <row r="384" spans="1:8" ht="24.95" customHeight="1" x14ac:dyDescent="0.2">
      <c r="A384" s="20">
        <v>378</v>
      </c>
      <c r="B384" s="40" t="s">
        <v>35</v>
      </c>
      <c r="C384" s="43">
        <v>1800</v>
      </c>
      <c r="D384" s="43">
        <v>1800</v>
      </c>
      <c r="E384" s="41">
        <v>1800</v>
      </c>
      <c r="F384" s="21">
        <f t="shared" si="10"/>
        <v>0</v>
      </c>
      <c r="G384" s="21">
        <f t="shared" si="11"/>
        <v>0</v>
      </c>
      <c r="H384" s="42" t="s">
        <v>4</v>
      </c>
    </row>
    <row r="385" spans="1:8" ht="24.95" customHeight="1" x14ac:dyDescent="0.2">
      <c r="A385" s="20">
        <v>379</v>
      </c>
      <c r="B385" s="40" t="s">
        <v>31</v>
      </c>
      <c r="C385" s="43">
        <v>5980.23</v>
      </c>
      <c r="D385" s="43">
        <v>5980.23</v>
      </c>
      <c r="E385" s="41">
        <v>5980.23</v>
      </c>
      <c r="F385" s="21">
        <f t="shared" si="10"/>
        <v>0</v>
      </c>
      <c r="G385" s="21">
        <f t="shared" si="11"/>
        <v>0</v>
      </c>
      <c r="H385" s="42" t="s">
        <v>4</v>
      </c>
    </row>
    <row r="386" spans="1:8" ht="24.95" customHeight="1" x14ac:dyDescent="0.2">
      <c r="A386" s="20">
        <v>380</v>
      </c>
      <c r="B386" s="40" t="s">
        <v>27</v>
      </c>
      <c r="C386" s="43">
        <v>120000</v>
      </c>
      <c r="D386" s="43">
        <v>120000</v>
      </c>
      <c r="E386" s="41">
        <v>120000</v>
      </c>
      <c r="F386" s="21">
        <f t="shared" si="10"/>
        <v>0</v>
      </c>
      <c r="G386" s="21">
        <f t="shared" si="11"/>
        <v>0</v>
      </c>
      <c r="H386" s="42" t="s">
        <v>4</v>
      </c>
    </row>
    <row r="387" spans="1:8" ht="24.95" customHeight="1" x14ac:dyDescent="0.2">
      <c r="A387" s="20">
        <v>381</v>
      </c>
      <c r="B387" s="40" t="s">
        <v>23</v>
      </c>
      <c r="C387" s="43">
        <v>890</v>
      </c>
      <c r="D387" s="43">
        <v>890</v>
      </c>
      <c r="E387" s="41">
        <v>890</v>
      </c>
      <c r="F387" s="21">
        <f t="shared" si="10"/>
        <v>0</v>
      </c>
      <c r="G387" s="21">
        <f t="shared" si="11"/>
        <v>0</v>
      </c>
      <c r="H387" s="42" t="s">
        <v>4</v>
      </c>
    </row>
    <row r="388" spans="1:8" ht="24.95" customHeight="1" x14ac:dyDescent="0.2">
      <c r="A388" s="20">
        <v>382</v>
      </c>
      <c r="B388" s="40" t="s">
        <v>19</v>
      </c>
      <c r="C388" s="43">
        <v>300</v>
      </c>
      <c r="D388" s="43">
        <v>300</v>
      </c>
      <c r="E388" s="41">
        <v>300</v>
      </c>
      <c r="F388" s="21">
        <f t="shared" si="10"/>
        <v>0</v>
      </c>
      <c r="G388" s="21">
        <f t="shared" si="11"/>
        <v>0</v>
      </c>
      <c r="H388" s="42" t="s">
        <v>4</v>
      </c>
    </row>
    <row r="389" spans="1:8" ht="24.95" customHeight="1" x14ac:dyDescent="0.2">
      <c r="A389" s="20">
        <v>383</v>
      </c>
      <c r="B389" s="40" t="s">
        <v>17</v>
      </c>
      <c r="C389" s="43">
        <v>22000</v>
      </c>
      <c r="D389" s="43">
        <v>21524</v>
      </c>
      <c r="E389" s="41">
        <v>21524</v>
      </c>
      <c r="F389" s="21">
        <f t="shared" si="10"/>
        <v>0</v>
      </c>
      <c r="G389" s="21">
        <f t="shared" si="11"/>
        <v>0</v>
      </c>
      <c r="H389" s="42" t="s">
        <v>4</v>
      </c>
    </row>
    <row r="390" spans="1:8" ht="24.95" customHeight="1" x14ac:dyDescent="0.2">
      <c r="A390" s="20">
        <v>384</v>
      </c>
      <c r="B390" s="40" t="s">
        <v>9</v>
      </c>
      <c r="C390" s="43">
        <v>8170</v>
      </c>
      <c r="D390" s="43">
        <v>8170</v>
      </c>
      <c r="E390" s="41">
        <v>8170</v>
      </c>
      <c r="F390" s="21">
        <f t="shared" si="10"/>
        <v>0</v>
      </c>
      <c r="G390" s="21">
        <f t="shared" si="11"/>
        <v>0</v>
      </c>
      <c r="H390" s="42" t="s">
        <v>4</v>
      </c>
    </row>
    <row r="391" spans="1:8" ht="24.95" customHeight="1" x14ac:dyDescent="0.2">
      <c r="A391" s="20">
        <v>385</v>
      </c>
      <c r="B391" s="40" t="s">
        <v>9</v>
      </c>
      <c r="C391" s="41">
        <v>6020</v>
      </c>
      <c r="D391" s="43">
        <v>6020</v>
      </c>
      <c r="E391" s="41">
        <v>6020</v>
      </c>
      <c r="F391" s="21">
        <f t="shared" si="10"/>
        <v>0</v>
      </c>
      <c r="G391" s="21">
        <f t="shared" si="11"/>
        <v>0</v>
      </c>
      <c r="H391" s="42" t="s">
        <v>4</v>
      </c>
    </row>
    <row r="392" spans="1:8" ht="24.95" customHeight="1" x14ac:dyDescent="0.2">
      <c r="A392" s="20">
        <v>386</v>
      </c>
      <c r="B392" s="40" t="s">
        <v>9</v>
      </c>
      <c r="C392" s="41">
        <v>6020</v>
      </c>
      <c r="D392" s="43">
        <v>6020</v>
      </c>
      <c r="E392" s="41">
        <v>6020</v>
      </c>
      <c r="F392" s="21">
        <f t="shared" ref="F392:F393" si="12">D392-E392</f>
        <v>0</v>
      </c>
      <c r="G392" s="21">
        <f t="shared" ref="G392:G393" si="13">F392/E392*100</f>
        <v>0</v>
      </c>
      <c r="H392" s="42" t="s">
        <v>4</v>
      </c>
    </row>
    <row r="393" spans="1:8" ht="18.75" x14ac:dyDescent="0.2">
      <c r="A393" s="20">
        <v>387</v>
      </c>
      <c r="B393" s="40" t="s">
        <v>5</v>
      </c>
      <c r="C393" s="43">
        <v>957</v>
      </c>
      <c r="D393" s="43">
        <v>957</v>
      </c>
      <c r="E393" s="41">
        <v>957</v>
      </c>
      <c r="F393" s="21">
        <f t="shared" si="12"/>
        <v>0</v>
      </c>
      <c r="G393" s="21">
        <f t="shared" si="13"/>
        <v>0</v>
      </c>
      <c r="H393" s="42" t="s">
        <v>4</v>
      </c>
    </row>
    <row r="394" spans="1:8" ht="51.75" customHeight="1" x14ac:dyDescent="0.2">
      <c r="A394" s="61" t="s">
        <v>864</v>
      </c>
      <c r="B394" s="61"/>
      <c r="C394" s="23">
        <f>SUM(C7:C393)</f>
        <v>60568587.699999996</v>
      </c>
      <c r="D394" s="23">
        <f>SUM(D7:D393)</f>
        <v>60176333.660000004</v>
      </c>
      <c r="E394" s="23">
        <f>SUM(E7:E393)</f>
        <v>59527957.850000001</v>
      </c>
      <c r="F394" s="23">
        <f>SUM(F7:F393)</f>
        <v>648375.81000000075</v>
      </c>
      <c r="G394" s="23">
        <f>SUM(G7:G393)</f>
        <v>296.60702058893662</v>
      </c>
      <c r="H394" s="24"/>
    </row>
  </sheetData>
  <autoFilter ref="A6:H394"/>
  <mergeCells count="12">
    <mergeCell ref="H4:H6"/>
    <mergeCell ref="A394:B394"/>
    <mergeCell ref="A1:H1"/>
    <mergeCell ref="A2:H2"/>
    <mergeCell ref="A3:H3"/>
    <mergeCell ref="A4:A6"/>
    <mergeCell ref="B4:B6"/>
    <mergeCell ref="C4:C6"/>
    <mergeCell ref="D4:D6"/>
    <mergeCell ref="E4:E6"/>
    <mergeCell ref="F4:F6"/>
    <mergeCell ref="G4:G6"/>
  </mergeCells>
  <pageMargins left="0.39370078740157499" right="3.9370078740157501E-2" top="0.43307086614173201" bottom="0.196850393700787" header="0.31496062992126" footer="0.31496062992126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100"/>
  <sheetViews>
    <sheetView view="pageBreakPreview" topLeftCell="A84" zoomScaleNormal="110" zoomScaleSheetLayoutView="100" workbookViewId="0">
      <selection activeCell="E105" sqref="E105"/>
    </sheetView>
  </sheetViews>
  <sheetFormatPr defaultColWidth="9" defaultRowHeight="24" x14ac:dyDescent="0.2"/>
  <cols>
    <col min="1" max="1" width="6.375" style="1" customWidth="1"/>
    <col min="2" max="2" width="32.375" style="1" customWidth="1"/>
    <col min="3" max="3" width="15.375" style="2" customWidth="1"/>
    <col min="4" max="4" width="16.25" style="2" customWidth="1"/>
    <col min="5" max="5" width="17.375" style="1" customWidth="1"/>
    <col min="6" max="6" width="20.125" style="1" customWidth="1"/>
    <col min="7" max="7" width="13.875" style="1" customWidth="1"/>
    <col min="8" max="8" width="20.125" style="1" customWidth="1"/>
    <col min="9" max="9" width="16.125" style="2" customWidth="1"/>
    <col min="10" max="10" width="19.625" style="1" customWidth="1"/>
    <col min="11" max="11" width="17.875" style="1" customWidth="1"/>
    <col min="12" max="12" width="11.875" style="1" customWidth="1"/>
    <col min="13" max="16384" width="9" style="1"/>
  </cols>
  <sheetData>
    <row r="1" spans="1:16" ht="20.100000000000001" customHeight="1" x14ac:dyDescent="0.2">
      <c r="A1" s="69" t="s">
        <v>881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70"/>
    </row>
    <row r="2" spans="1:16" ht="20.100000000000001" customHeight="1" x14ac:dyDescent="0.2">
      <c r="A2" s="71" t="s">
        <v>887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2"/>
    </row>
    <row r="3" spans="1:16" ht="20.100000000000001" customHeight="1" x14ac:dyDescent="0.2">
      <c r="A3" s="73" t="s">
        <v>882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4"/>
    </row>
    <row r="4" spans="1:16" ht="51" customHeight="1" x14ac:dyDescent="0.2">
      <c r="A4" s="77" t="s">
        <v>853</v>
      </c>
      <c r="B4" s="77" t="s">
        <v>852</v>
      </c>
      <c r="C4" s="79" t="s">
        <v>851</v>
      </c>
      <c r="D4" s="79" t="s">
        <v>850</v>
      </c>
      <c r="E4" s="77" t="s">
        <v>849</v>
      </c>
      <c r="F4" s="77" t="s">
        <v>855</v>
      </c>
      <c r="G4" s="77" t="s">
        <v>854</v>
      </c>
      <c r="H4" s="77" t="s">
        <v>856</v>
      </c>
      <c r="I4" s="79" t="s">
        <v>857</v>
      </c>
      <c r="J4" s="77" t="s">
        <v>848</v>
      </c>
      <c r="K4" s="75" t="s">
        <v>847</v>
      </c>
      <c r="L4" s="76"/>
    </row>
    <row r="5" spans="1:16" x14ac:dyDescent="0.2">
      <c r="A5" s="78"/>
      <c r="B5" s="78"/>
      <c r="C5" s="80"/>
      <c r="D5" s="80"/>
      <c r="E5" s="78"/>
      <c r="F5" s="78"/>
      <c r="G5" s="78"/>
      <c r="H5" s="78"/>
      <c r="I5" s="80"/>
      <c r="J5" s="78"/>
      <c r="K5" s="18" t="s">
        <v>858</v>
      </c>
      <c r="L5" s="19" t="s">
        <v>846</v>
      </c>
    </row>
    <row r="6" spans="1:16" ht="48" x14ac:dyDescent="0.2">
      <c r="A6" s="4">
        <v>1</v>
      </c>
      <c r="B6" s="6" t="s">
        <v>835</v>
      </c>
      <c r="C6" s="5">
        <v>144000</v>
      </c>
      <c r="D6" s="5">
        <v>144000</v>
      </c>
      <c r="E6" s="4" t="s">
        <v>4</v>
      </c>
      <c r="F6" s="6" t="s">
        <v>834</v>
      </c>
      <c r="G6" s="5">
        <v>144000</v>
      </c>
      <c r="H6" s="6" t="s">
        <v>834</v>
      </c>
      <c r="I6" s="5">
        <v>144000</v>
      </c>
      <c r="J6" s="4" t="s">
        <v>2</v>
      </c>
      <c r="K6" s="4" t="s">
        <v>845</v>
      </c>
      <c r="L6" s="8">
        <v>244270</v>
      </c>
    </row>
    <row r="7" spans="1:16" ht="48" x14ac:dyDescent="0.2">
      <c r="A7" s="4">
        <v>2</v>
      </c>
      <c r="B7" s="6" t="s">
        <v>835</v>
      </c>
      <c r="C7" s="5">
        <v>36000</v>
      </c>
      <c r="D7" s="5">
        <v>36000</v>
      </c>
      <c r="E7" s="4" t="s">
        <v>4</v>
      </c>
      <c r="F7" s="6" t="s">
        <v>834</v>
      </c>
      <c r="G7" s="5">
        <v>36000</v>
      </c>
      <c r="H7" s="6" t="s">
        <v>834</v>
      </c>
      <c r="I7" s="5">
        <v>36000</v>
      </c>
      <c r="J7" s="4" t="s">
        <v>2</v>
      </c>
      <c r="K7" s="4" t="s">
        <v>844</v>
      </c>
      <c r="L7" s="4" t="s">
        <v>825</v>
      </c>
      <c r="P7" s="17"/>
    </row>
    <row r="8" spans="1:16" ht="48" x14ac:dyDescent="0.2">
      <c r="A8" s="4">
        <v>3</v>
      </c>
      <c r="B8" s="6" t="s">
        <v>835</v>
      </c>
      <c r="C8" s="5">
        <v>36000</v>
      </c>
      <c r="D8" s="5">
        <v>36000</v>
      </c>
      <c r="E8" s="4" t="s">
        <v>4</v>
      </c>
      <c r="F8" s="6" t="s">
        <v>834</v>
      </c>
      <c r="G8" s="5">
        <v>36000</v>
      </c>
      <c r="H8" s="6" t="s">
        <v>834</v>
      </c>
      <c r="I8" s="5">
        <v>36000</v>
      </c>
      <c r="J8" s="4" t="s">
        <v>2</v>
      </c>
      <c r="K8" s="4" t="s">
        <v>843</v>
      </c>
      <c r="L8" s="4" t="s">
        <v>825</v>
      </c>
      <c r="P8" s="17"/>
    </row>
    <row r="9" spans="1:16" ht="48" x14ac:dyDescent="0.2">
      <c r="A9" s="4">
        <v>4</v>
      </c>
      <c r="B9" s="6" t="s">
        <v>835</v>
      </c>
      <c r="C9" s="5">
        <v>90000</v>
      </c>
      <c r="D9" s="5">
        <v>90000</v>
      </c>
      <c r="E9" s="4" t="s">
        <v>4</v>
      </c>
      <c r="F9" s="6" t="s">
        <v>834</v>
      </c>
      <c r="G9" s="5">
        <v>90000</v>
      </c>
      <c r="H9" s="6" t="s">
        <v>834</v>
      </c>
      <c r="I9" s="5">
        <v>90000</v>
      </c>
      <c r="J9" s="4" t="s">
        <v>2</v>
      </c>
      <c r="K9" s="4" t="s">
        <v>842</v>
      </c>
      <c r="L9" s="4" t="s">
        <v>825</v>
      </c>
      <c r="P9" s="17"/>
    </row>
    <row r="10" spans="1:16" ht="48" x14ac:dyDescent="0.2">
      <c r="A10" s="4">
        <v>5</v>
      </c>
      <c r="B10" s="6" t="s">
        <v>835</v>
      </c>
      <c r="C10" s="5">
        <v>108000</v>
      </c>
      <c r="D10" s="5">
        <v>108000</v>
      </c>
      <c r="E10" s="4" t="s">
        <v>4</v>
      </c>
      <c r="F10" s="6" t="s">
        <v>834</v>
      </c>
      <c r="G10" s="5">
        <v>108000</v>
      </c>
      <c r="H10" s="6" t="s">
        <v>834</v>
      </c>
      <c r="I10" s="5">
        <v>108000</v>
      </c>
      <c r="J10" s="4" t="s">
        <v>2</v>
      </c>
      <c r="K10" s="4" t="s">
        <v>841</v>
      </c>
      <c r="L10" s="4" t="s">
        <v>825</v>
      </c>
      <c r="P10" s="17"/>
    </row>
    <row r="11" spans="1:16" ht="48" x14ac:dyDescent="0.2">
      <c r="A11" s="4">
        <v>6</v>
      </c>
      <c r="B11" s="6" t="s">
        <v>835</v>
      </c>
      <c r="C11" s="5">
        <v>30000</v>
      </c>
      <c r="D11" s="5">
        <v>30000</v>
      </c>
      <c r="E11" s="4" t="s">
        <v>4</v>
      </c>
      <c r="F11" s="6" t="s">
        <v>834</v>
      </c>
      <c r="G11" s="5">
        <v>30000</v>
      </c>
      <c r="H11" s="6" t="s">
        <v>834</v>
      </c>
      <c r="I11" s="5">
        <v>30000</v>
      </c>
      <c r="J11" s="4" t="s">
        <v>2</v>
      </c>
      <c r="K11" s="4" t="s">
        <v>840</v>
      </c>
      <c r="L11" s="4" t="s">
        <v>825</v>
      </c>
      <c r="P11" s="17"/>
    </row>
    <row r="12" spans="1:16" ht="48" x14ac:dyDescent="0.2">
      <c r="A12" s="4">
        <v>7</v>
      </c>
      <c r="B12" s="6" t="s">
        <v>835</v>
      </c>
      <c r="C12" s="5">
        <v>36000</v>
      </c>
      <c r="D12" s="5">
        <v>36000</v>
      </c>
      <c r="E12" s="4" t="s">
        <v>4</v>
      </c>
      <c r="F12" s="6" t="s">
        <v>834</v>
      </c>
      <c r="G12" s="5">
        <v>36000</v>
      </c>
      <c r="H12" s="6" t="s">
        <v>834</v>
      </c>
      <c r="I12" s="5">
        <v>36000</v>
      </c>
      <c r="J12" s="4" t="s">
        <v>2</v>
      </c>
      <c r="K12" s="4" t="s">
        <v>839</v>
      </c>
      <c r="L12" s="4" t="s">
        <v>825</v>
      </c>
      <c r="P12" s="17"/>
    </row>
    <row r="13" spans="1:16" ht="48" x14ac:dyDescent="0.2">
      <c r="A13" s="4">
        <v>8</v>
      </c>
      <c r="B13" s="6" t="s">
        <v>835</v>
      </c>
      <c r="C13" s="5">
        <v>36000</v>
      </c>
      <c r="D13" s="5">
        <v>36000</v>
      </c>
      <c r="E13" s="4" t="s">
        <v>4</v>
      </c>
      <c r="F13" s="6" t="s">
        <v>834</v>
      </c>
      <c r="G13" s="5">
        <v>36000</v>
      </c>
      <c r="H13" s="6" t="s">
        <v>834</v>
      </c>
      <c r="I13" s="5">
        <v>36000</v>
      </c>
      <c r="J13" s="4" t="s">
        <v>2</v>
      </c>
      <c r="K13" s="4" t="s">
        <v>838</v>
      </c>
      <c r="L13" s="4" t="s">
        <v>825</v>
      </c>
      <c r="P13" s="17"/>
    </row>
    <row r="14" spans="1:16" ht="48" x14ac:dyDescent="0.2">
      <c r="A14" s="4">
        <v>9</v>
      </c>
      <c r="B14" s="6" t="s">
        <v>835</v>
      </c>
      <c r="C14" s="5">
        <v>18000</v>
      </c>
      <c r="D14" s="5">
        <v>18000</v>
      </c>
      <c r="E14" s="4" t="s">
        <v>4</v>
      </c>
      <c r="F14" s="6" t="s">
        <v>834</v>
      </c>
      <c r="G14" s="5">
        <v>18000</v>
      </c>
      <c r="H14" s="6" t="s">
        <v>834</v>
      </c>
      <c r="I14" s="5">
        <v>18000</v>
      </c>
      <c r="J14" s="4" t="s">
        <v>2</v>
      </c>
      <c r="K14" s="4" t="s">
        <v>837</v>
      </c>
      <c r="L14" s="4" t="s">
        <v>825</v>
      </c>
      <c r="P14" s="17"/>
    </row>
    <row r="15" spans="1:16" ht="48" x14ac:dyDescent="0.2">
      <c r="A15" s="4">
        <v>10</v>
      </c>
      <c r="B15" s="6" t="s">
        <v>835</v>
      </c>
      <c r="C15" s="5">
        <v>30000</v>
      </c>
      <c r="D15" s="5">
        <v>30000</v>
      </c>
      <c r="E15" s="4" t="s">
        <v>4</v>
      </c>
      <c r="F15" s="6" t="s">
        <v>834</v>
      </c>
      <c r="G15" s="5">
        <v>30000</v>
      </c>
      <c r="H15" s="6" t="s">
        <v>834</v>
      </c>
      <c r="I15" s="5">
        <v>30000</v>
      </c>
      <c r="J15" s="4" t="s">
        <v>2</v>
      </c>
      <c r="K15" s="4" t="s">
        <v>836</v>
      </c>
      <c r="L15" s="4" t="s">
        <v>825</v>
      </c>
      <c r="P15" s="17"/>
    </row>
    <row r="16" spans="1:16" ht="48" x14ac:dyDescent="0.2">
      <c r="A16" s="4">
        <v>11</v>
      </c>
      <c r="B16" s="6" t="s">
        <v>835</v>
      </c>
      <c r="C16" s="5">
        <v>36000</v>
      </c>
      <c r="D16" s="5">
        <v>36000</v>
      </c>
      <c r="E16" s="4" t="s">
        <v>4</v>
      </c>
      <c r="F16" s="6" t="s">
        <v>834</v>
      </c>
      <c r="G16" s="5">
        <v>36000</v>
      </c>
      <c r="H16" s="6" t="s">
        <v>834</v>
      </c>
      <c r="I16" s="5">
        <v>36000</v>
      </c>
      <c r="J16" s="4" t="s">
        <v>2</v>
      </c>
      <c r="K16" s="4" t="s">
        <v>833</v>
      </c>
      <c r="L16" s="4" t="s">
        <v>825</v>
      </c>
      <c r="P16" s="17"/>
    </row>
    <row r="17" spans="1:16" ht="48" x14ac:dyDescent="0.2">
      <c r="A17" s="4">
        <v>12</v>
      </c>
      <c r="B17" s="6" t="s">
        <v>831</v>
      </c>
      <c r="C17" s="5">
        <v>247000</v>
      </c>
      <c r="D17" s="5">
        <v>247000</v>
      </c>
      <c r="E17" s="4" t="s">
        <v>4</v>
      </c>
      <c r="F17" s="6" t="s">
        <v>830</v>
      </c>
      <c r="G17" s="5">
        <v>247000</v>
      </c>
      <c r="H17" s="6" t="s">
        <v>830</v>
      </c>
      <c r="I17" s="5">
        <v>247000</v>
      </c>
      <c r="J17" s="4" t="s">
        <v>2</v>
      </c>
      <c r="K17" s="4" t="s">
        <v>832</v>
      </c>
      <c r="L17" s="4" t="s">
        <v>825</v>
      </c>
      <c r="P17" s="17"/>
    </row>
    <row r="18" spans="1:16" ht="48" x14ac:dyDescent="0.2">
      <c r="A18" s="4">
        <v>13</v>
      </c>
      <c r="B18" s="6" t="s">
        <v>831</v>
      </c>
      <c r="C18" s="5">
        <v>153000</v>
      </c>
      <c r="D18" s="5">
        <v>153000</v>
      </c>
      <c r="E18" s="4" t="s">
        <v>4</v>
      </c>
      <c r="F18" s="6" t="s">
        <v>830</v>
      </c>
      <c r="G18" s="5">
        <v>153000</v>
      </c>
      <c r="H18" s="6" t="s">
        <v>830</v>
      </c>
      <c r="I18" s="5">
        <v>153000</v>
      </c>
      <c r="J18" s="4" t="s">
        <v>2</v>
      </c>
      <c r="K18" s="4" t="s">
        <v>829</v>
      </c>
      <c r="L18" s="4" t="s">
        <v>825</v>
      </c>
      <c r="P18" s="17"/>
    </row>
    <row r="19" spans="1:16" ht="72" x14ac:dyDescent="0.2">
      <c r="A19" s="4">
        <v>14</v>
      </c>
      <c r="B19" s="6" t="s">
        <v>828</v>
      </c>
      <c r="C19" s="7">
        <v>179760</v>
      </c>
      <c r="D19" s="7">
        <v>179760</v>
      </c>
      <c r="E19" s="4" t="s">
        <v>4</v>
      </c>
      <c r="F19" s="6" t="s">
        <v>827</v>
      </c>
      <c r="G19" s="5">
        <v>179760</v>
      </c>
      <c r="H19" s="6" t="s">
        <v>827</v>
      </c>
      <c r="I19" s="5">
        <v>179760</v>
      </c>
      <c r="J19" s="4" t="s">
        <v>2</v>
      </c>
      <c r="K19" s="4" t="s">
        <v>826</v>
      </c>
      <c r="L19" s="4" t="s">
        <v>825</v>
      </c>
    </row>
    <row r="20" spans="1:16" ht="48" x14ac:dyDescent="0.2">
      <c r="A20" s="4">
        <v>15</v>
      </c>
      <c r="B20" s="6" t="s">
        <v>824</v>
      </c>
      <c r="C20" s="7">
        <v>304258</v>
      </c>
      <c r="D20" s="7">
        <v>304258</v>
      </c>
      <c r="E20" s="4" t="s">
        <v>4</v>
      </c>
      <c r="F20" s="6" t="s">
        <v>49</v>
      </c>
      <c r="G20" s="5">
        <v>304257.8</v>
      </c>
      <c r="H20" s="6" t="s">
        <v>49</v>
      </c>
      <c r="I20" s="5">
        <v>304257.8</v>
      </c>
      <c r="J20" s="4" t="s">
        <v>2</v>
      </c>
      <c r="K20" s="4" t="s">
        <v>823</v>
      </c>
      <c r="L20" s="4" t="s">
        <v>668</v>
      </c>
    </row>
    <row r="21" spans="1:16" ht="48" x14ac:dyDescent="0.2">
      <c r="A21" s="4">
        <v>16</v>
      </c>
      <c r="B21" s="6" t="s">
        <v>821</v>
      </c>
      <c r="C21" s="7">
        <v>2540</v>
      </c>
      <c r="D21" s="7">
        <v>2540</v>
      </c>
      <c r="E21" s="4" t="s">
        <v>4</v>
      </c>
      <c r="F21" s="6" t="s">
        <v>147</v>
      </c>
      <c r="G21" s="5">
        <v>2540</v>
      </c>
      <c r="H21" s="6" t="s">
        <v>147</v>
      </c>
      <c r="I21" s="5">
        <v>2540</v>
      </c>
      <c r="J21" s="4" t="s">
        <v>2</v>
      </c>
      <c r="K21" s="4" t="s">
        <v>822</v>
      </c>
      <c r="L21" s="4" t="s">
        <v>779</v>
      </c>
    </row>
    <row r="22" spans="1:16" ht="48" x14ac:dyDescent="0.2">
      <c r="A22" s="4">
        <v>17</v>
      </c>
      <c r="B22" s="6" t="s">
        <v>821</v>
      </c>
      <c r="C22" s="7">
        <v>4200</v>
      </c>
      <c r="D22" s="7">
        <v>4200</v>
      </c>
      <c r="E22" s="4" t="s">
        <v>4</v>
      </c>
      <c r="F22" s="6" t="s">
        <v>147</v>
      </c>
      <c r="G22" s="5">
        <v>4200</v>
      </c>
      <c r="H22" s="6" t="s">
        <v>147</v>
      </c>
      <c r="I22" s="5">
        <v>4200</v>
      </c>
      <c r="J22" s="4" t="s">
        <v>2</v>
      </c>
      <c r="K22" s="4" t="s">
        <v>820</v>
      </c>
      <c r="L22" s="4" t="s">
        <v>668</v>
      </c>
    </row>
    <row r="23" spans="1:16" ht="48" x14ac:dyDescent="0.2">
      <c r="A23" s="4">
        <v>18</v>
      </c>
      <c r="B23" s="6" t="s">
        <v>819</v>
      </c>
      <c r="C23" s="5">
        <v>750</v>
      </c>
      <c r="D23" s="5">
        <v>750</v>
      </c>
      <c r="E23" s="4" t="s">
        <v>4</v>
      </c>
      <c r="F23" s="6" t="s">
        <v>54</v>
      </c>
      <c r="G23" s="5">
        <v>750</v>
      </c>
      <c r="H23" s="6" t="s">
        <v>54</v>
      </c>
      <c r="I23" s="5">
        <v>750</v>
      </c>
      <c r="J23" s="4" t="s">
        <v>2</v>
      </c>
      <c r="K23" s="4" t="s">
        <v>818</v>
      </c>
      <c r="L23" s="4" t="s">
        <v>668</v>
      </c>
    </row>
    <row r="24" spans="1:16" ht="48" x14ac:dyDescent="0.2">
      <c r="A24" s="4">
        <v>19</v>
      </c>
      <c r="B24" s="6" t="s">
        <v>210</v>
      </c>
      <c r="C24" s="5">
        <v>540</v>
      </c>
      <c r="D24" s="5">
        <v>540</v>
      </c>
      <c r="E24" s="4" t="s">
        <v>4</v>
      </c>
      <c r="F24" s="6" t="s">
        <v>30</v>
      </c>
      <c r="G24" s="5">
        <v>9063.86</v>
      </c>
      <c r="H24" s="6" t="s">
        <v>30</v>
      </c>
      <c r="I24" s="5">
        <v>9063.86</v>
      </c>
      <c r="J24" s="4" t="s">
        <v>2</v>
      </c>
      <c r="K24" s="4" t="s">
        <v>817</v>
      </c>
      <c r="L24" s="4" t="s">
        <v>663</v>
      </c>
    </row>
    <row r="25" spans="1:16" ht="48" x14ac:dyDescent="0.2">
      <c r="A25" s="4">
        <v>20</v>
      </c>
      <c r="B25" s="6" t="s">
        <v>17</v>
      </c>
      <c r="C25" s="5">
        <v>3900</v>
      </c>
      <c r="D25" s="5">
        <v>3900</v>
      </c>
      <c r="E25" s="4" t="s">
        <v>4</v>
      </c>
      <c r="F25" s="6" t="s">
        <v>289</v>
      </c>
      <c r="G25" s="5">
        <v>850</v>
      </c>
      <c r="H25" s="6" t="s">
        <v>289</v>
      </c>
      <c r="I25" s="5">
        <v>850</v>
      </c>
      <c r="J25" s="4" t="s">
        <v>2</v>
      </c>
      <c r="K25" s="4" t="s">
        <v>816</v>
      </c>
      <c r="L25" s="4" t="s">
        <v>809</v>
      </c>
    </row>
    <row r="26" spans="1:16" ht="48" x14ac:dyDescent="0.2">
      <c r="A26" s="4">
        <v>21</v>
      </c>
      <c r="B26" s="6" t="s">
        <v>792</v>
      </c>
      <c r="C26" s="5">
        <v>750</v>
      </c>
      <c r="D26" s="5">
        <v>750</v>
      </c>
      <c r="E26" s="4" t="s">
        <v>4</v>
      </c>
      <c r="F26" s="6" t="s">
        <v>794</v>
      </c>
      <c r="G26" s="5">
        <v>101500</v>
      </c>
      <c r="H26" s="6" t="s">
        <v>794</v>
      </c>
      <c r="I26" s="5">
        <v>101500</v>
      </c>
      <c r="J26" s="4" t="s">
        <v>2</v>
      </c>
      <c r="K26" s="4" t="s">
        <v>815</v>
      </c>
      <c r="L26" s="4" t="s">
        <v>809</v>
      </c>
    </row>
    <row r="27" spans="1:16" ht="48" x14ac:dyDescent="0.2">
      <c r="A27" s="4">
        <v>22</v>
      </c>
      <c r="B27" s="6" t="s">
        <v>318</v>
      </c>
      <c r="C27" s="5">
        <v>4500</v>
      </c>
      <c r="D27" s="5">
        <v>4500</v>
      </c>
      <c r="E27" s="4" t="s">
        <v>4</v>
      </c>
      <c r="F27" s="6" t="s">
        <v>132</v>
      </c>
      <c r="G27" s="5">
        <v>4500</v>
      </c>
      <c r="H27" s="6" t="s">
        <v>132</v>
      </c>
      <c r="I27" s="5">
        <v>4500</v>
      </c>
      <c r="J27" s="4" t="s">
        <v>2</v>
      </c>
      <c r="K27" s="4" t="s">
        <v>814</v>
      </c>
      <c r="L27" s="4" t="s">
        <v>809</v>
      </c>
    </row>
    <row r="28" spans="1:16" ht="48" x14ac:dyDescent="0.2">
      <c r="A28" s="4">
        <v>23</v>
      </c>
      <c r="B28" s="6" t="s">
        <v>813</v>
      </c>
      <c r="C28" s="7">
        <v>6741</v>
      </c>
      <c r="D28" s="7">
        <v>6741</v>
      </c>
      <c r="E28" s="4" t="s">
        <v>4</v>
      </c>
      <c r="F28" s="6" t="s">
        <v>44</v>
      </c>
      <c r="G28" s="5">
        <v>6741</v>
      </c>
      <c r="H28" s="6" t="s">
        <v>44</v>
      </c>
      <c r="I28" s="5">
        <v>6741</v>
      </c>
      <c r="J28" s="4" t="s">
        <v>2</v>
      </c>
      <c r="K28" s="4" t="s">
        <v>812</v>
      </c>
      <c r="L28" s="4" t="s">
        <v>809</v>
      </c>
    </row>
    <row r="29" spans="1:16" ht="48" x14ac:dyDescent="0.2">
      <c r="A29" s="4">
        <v>24</v>
      </c>
      <c r="B29" s="6" t="s">
        <v>811</v>
      </c>
      <c r="C29" s="7">
        <v>540</v>
      </c>
      <c r="D29" s="7">
        <v>540</v>
      </c>
      <c r="E29" s="4" t="s">
        <v>4</v>
      </c>
      <c r="F29" s="6" t="s">
        <v>54</v>
      </c>
      <c r="G29" s="5">
        <v>540</v>
      </c>
      <c r="H29" s="6" t="s">
        <v>54</v>
      </c>
      <c r="I29" s="5">
        <v>540</v>
      </c>
      <c r="J29" s="4" t="s">
        <v>2</v>
      </c>
      <c r="K29" s="4" t="s">
        <v>810</v>
      </c>
      <c r="L29" s="4" t="s">
        <v>809</v>
      </c>
    </row>
    <row r="30" spans="1:16" ht="48" x14ac:dyDescent="0.2">
      <c r="A30" s="4">
        <v>25</v>
      </c>
      <c r="B30" s="6" t="s">
        <v>808</v>
      </c>
      <c r="C30" s="7">
        <v>25840.5</v>
      </c>
      <c r="D30" s="7">
        <v>25840.5</v>
      </c>
      <c r="E30" s="4" t="s">
        <v>4</v>
      </c>
      <c r="F30" s="6" t="s">
        <v>44</v>
      </c>
      <c r="G30" s="5">
        <v>25840.5</v>
      </c>
      <c r="H30" s="6" t="s">
        <v>44</v>
      </c>
      <c r="I30" s="5">
        <v>25840.5</v>
      </c>
      <c r="J30" s="4" t="s">
        <v>2</v>
      </c>
      <c r="K30" s="4" t="s">
        <v>807</v>
      </c>
      <c r="L30" s="4" t="s">
        <v>795</v>
      </c>
    </row>
    <row r="31" spans="1:16" ht="48" x14ac:dyDescent="0.2">
      <c r="A31" s="4">
        <v>26</v>
      </c>
      <c r="B31" s="6" t="s">
        <v>806</v>
      </c>
      <c r="C31" s="7">
        <v>34500</v>
      </c>
      <c r="D31" s="7">
        <v>34500</v>
      </c>
      <c r="E31" s="4" t="s">
        <v>4</v>
      </c>
      <c r="F31" s="6" t="s">
        <v>805</v>
      </c>
      <c r="G31" s="5">
        <v>34500</v>
      </c>
      <c r="H31" s="6" t="s">
        <v>805</v>
      </c>
      <c r="I31" s="5">
        <v>34500</v>
      </c>
      <c r="J31" s="4" t="s">
        <v>2</v>
      </c>
      <c r="K31" s="4" t="s">
        <v>804</v>
      </c>
      <c r="L31" s="4" t="s">
        <v>795</v>
      </c>
    </row>
    <row r="32" spans="1:16" ht="48" x14ac:dyDescent="0.2">
      <c r="A32" s="4">
        <v>27</v>
      </c>
      <c r="B32" s="6" t="s">
        <v>803</v>
      </c>
      <c r="C32" s="7">
        <v>9127.1</v>
      </c>
      <c r="D32" s="7">
        <v>9127.1</v>
      </c>
      <c r="E32" s="4" t="s">
        <v>4</v>
      </c>
      <c r="F32" s="6" t="s">
        <v>44</v>
      </c>
      <c r="G32" s="5">
        <v>9127.1</v>
      </c>
      <c r="H32" s="6" t="s">
        <v>44</v>
      </c>
      <c r="I32" s="5">
        <v>9127.1</v>
      </c>
      <c r="J32" s="4" t="s">
        <v>2</v>
      </c>
      <c r="K32" s="4" t="s">
        <v>802</v>
      </c>
      <c r="L32" s="4" t="s">
        <v>795</v>
      </c>
    </row>
    <row r="33" spans="1:12" ht="48" x14ac:dyDescent="0.2">
      <c r="A33" s="4">
        <v>28</v>
      </c>
      <c r="B33" s="6" t="s">
        <v>801</v>
      </c>
      <c r="C33" s="7">
        <v>900</v>
      </c>
      <c r="D33" s="7">
        <v>900</v>
      </c>
      <c r="E33" s="4" t="s">
        <v>4</v>
      </c>
      <c r="F33" s="6" t="s">
        <v>54</v>
      </c>
      <c r="G33" s="5">
        <v>900</v>
      </c>
      <c r="H33" s="6" t="s">
        <v>54</v>
      </c>
      <c r="I33" s="5">
        <v>900</v>
      </c>
      <c r="J33" s="4" t="s">
        <v>2</v>
      </c>
      <c r="K33" s="4" t="s">
        <v>800</v>
      </c>
      <c r="L33" s="4" t="s">
        <v>795</v>
      </c>
    </row>
    <row r="34" spans="1:12" ht="48" x14ac:dyDescent="0.2">
      <c r="A34" s="4">
        <v>29</v>
      </c>
      <c r="B34" s="6" t="s">
        <v>799</v>
      </c>
      <c r="C34" s="7">
        <v>15630</v>
      </c>
      <c r="D34" s="7">
        <v>15630</v>
      </c>
      <c r="E34" s="4" t="s">
        <v>4</v>
      </c>
      <c r="F34" s="6" t="s">
        <v>16</v>
      </c>
      <c r="G34" s="5">
        <v>15630</v>
      </c>
      <c r="H34" s="6" t="s">
        <v>16</v>
      </c>
      <c r="I34" s="5">
        <v>15630</v>
      </c>
      <c r="J34" s="4" t="s">
        <v>2</v>
      </c>
      <c r="K34" s="4" t="s">
        <v>798</v>
      </c>
      <c r="L34" s="4" t="s">
        <v>795</v>
      </c>
    </row>
    <row r="35" spans="1:12" ht="48" x14ac:dyDescent="0.2">
      <c r="A35" s="4">
        <v>30</v>
      </c>
      <c r="B35" s="6" t="s">
        <v>797</v>
      </c>
      <c r="C35" s="7">
        <v>3900</v>
      </c>
      <c r="D35" s="7">
        <v>3900</v>
      </c>
      <c r="E35" s="4" t="s">
        <v>4</v>
      </c>
      <c r="F35" s="6" t="s">
        <v>54</v>
      </c>
      <c r="G35" s="5">
        <v>3900</v>
      </c>
      <c r="H35" s="6" t="s">
        <v>54</v>
      </c>
      <c r="I35" s="5">
        <v>3900</v>
      </c>
      <c r="J35" s="4" t="s">
        <v>2</v>
      </c>
      <c r="K35" s="4" t="s">
        <v>796</v>
      </c>
      <c r="L35" s="4" t="s">
        <v>795</v>
      </c>
    </row>
    <row r="36" spans="1:12" ht="48" x14ac:dyDescent="0.2">
      <c r="A36" s="4">
        <v>31</v>
      </c>
      <c r="B36" s="6" t="s">
        <v>792</v>
      </c>
      <c r="C36" s="7">
        <v>40800</v>
      </c>
      <c r="D36" s="7">
        <v>40800</v>
      </c>
      <c r="E36" s="4" t="s">
        <v>4</v>
      </c>
      <c r="F36" s="6" t="s">
        <v>794</v>
      </c>
      <c r="G36" s="5">
        <v>40800</v>
      </c>
      <c r="H36" s="6" t="s">
        <v>794</v>
      </c>
      <c r="I36" s="5">
        <v>40800</v>
      </c>
      <c r="J36" s="4" t="s">
        <v>2</v>
      </c>
      <c r="K36" s="4" t="s">
        <v>793</v>
      </c>
      <c r="L36" s="4" t="s">
        <v>784</v>
      </c>
    </row>
    <row r="37" spans="1:12" ht="48" x14ac:dyDescent="0.2">
      <c r="A37" s="4">
        <v>32</v>
      </c>
      <c r="B37" s="6" t="s">
        <v>792</v>
      </c>
      <c r="C37" s="7">
        <v>20300</v>
      </c>
      <c r="D37" s="7">
        <v>20300</v>
      </c>
      <c r="E37" s="4" t="s">
        <v>4</v>
      </c>
      <c r="F37" s="6" t="s">
        <v>16</v>
      </c>
      <c r="G37" s="5">
        <v>20300</v>
      </c>
      <c r="H37" s="6" t="s">
        <v>16</v>
      </c>
      <c r="I37" s="5">
        <v>20300</v>
      </c>
      <c r="J37" s="4" t="s">
        <v>2</v>
      </c>
      <c r="K37" s="4" t="s">
        <v>791</v>
      </c>
      <c r="L37" s="8">
        <v>244277</v>
      </c>
    </row>
    <row r="38" spans="1:12" ht="48" x14ac:dyDescent="0.2">
      <c r="A38" s="4">
        <v>33</v>
      </c>
      <c r="B38" s="6" t="s">
        <v>790</v>
      </c>
      <c r="C38" s="5">
        <v>16800</v>
      </c>
      <c r="D38" s="5">
        <v>16800</v>
      </c>
      <c r="E38" s="4" t="s">
        <v>4</v>
      </c>
      <c r="F38" s="6" t="s">
        <v>22</v>
      </c>
      <c r="G38" s="5">
        <v>16800</v>
      </c>
      <c r="H38" s="6" t="s">
        <v>22</v>
      </c>
      <c r="I38" s="5">
        <v>16800</v>
      </c>
      <c r="J38" s="4" t="s">
        <v>2</v>
      </c>
      <c r="K38" s="4" t="s">
        <v>789</v>
      </c>
      <c r="L38" s="3" t="s">
        <v>784</v>
      </c>
    </row>
    <row r="39" spans="1:12" ht="48" x14ac:dyDescent="0.2">
      <c r="A39" s="4">
        <v>34</v>
      </c>
      <c r="B39" s="6" t="s">
        <v>498</v>
      </c>
      <c r="C39" s="7">
        <v>750</v>
      </c>
      <c r="D39" s="7">
        <v>720</v>
      </c>
      <c r="E39" s="4" t="s">
        <v>4</v>
      </c>
      <c r="F39" s="6" t="s">
        <v>54</v>
      </c>
      <c r="G39" s="5">
        <v>750</v>
      </c>
      <c r="H39" s="6" t="s">
        <v>54</v>
      </c>
      <c r="I39" s="5">
        <v>750</v>
      </c>
      <c r="J39" s="4" t="s">
        <v>2</v>
      </c>
      <c r="K39" s="4" t="s">
        <v>788</v>
      </c>
      <c r="L39" s="3" t="s">
        <v>784</v>
      </c>
    </row>
    <row r="40" spans="1:12" ht="48" x14ac:dyDescent="0.2">
      <c r="A40" s="4">
        <v>35</v>
      </c>
      <c r="B40" s="6" t="s">
        <v>787</v>
      </c>
      <c r="C40" s="7">
        <v>20000</v>
      </c>
      <c r="D40" s="7">
        <v>20000</v>
      </c>
      <c r="E40" s="4" t="s">
        <v>4</v>
      </c>
      <c r="F40" s="6" t="s">
        <v>786</v>
      </c>
      <c r="G40" s="5">
        <v>20000</v>
      </c>
      <c r="H40" s="6" t="s">
        <v>786</v>
      </c>
      <c r="I40" s="5">
        <v>20000</v>
      </c>
      <c r="J40" s="4" t="s">
        <v>2</v>
      </c>
      <c r="K40" s="4" t="s">
        <v>785</v>
      </c>
      <c r="L40" s="3" t="s">
        <v>784</v>
      </c>
    </row>
    <row r="41" spans="1:12" ht="48" x14ac:dyDescent="0.2">
      <c r="A41" s="4">
        <v>36</v>
      </c>
      <c r="B41" s="6" t="s">
        <v>17</v>
      </c>
      <c r="C41" s="7">
        <v>5300</v>
      </c>
      <c r="D41" s="7">
        <v>5300</v>
      </c>
      <c r="E41" s="4" t="s">
        <v>4</v>
      </c>
      <c r="F41" s="6" t="s">
        <v>289</v>
      </c>
      <c r="G41" s="5">
        <v>5300</v>
      </c>
      <c r="H41" s="6" t="s">
        <v>289</v>
      </c>
      <c r="I41" s="5">
        <v>5300</v>
      </c>
      <c r="J41" s="4" t="s">
        <v>2</v>
      </c>
      <c r="K41" s="4" t="s">
        <v>783</v>
      </c>
      <c r="L41" s="3" t="s">
        <v>779</v>
      </c>
    </row>
    <row r="42" spans="1:12" ht="72" x14ac:dyDescent="0.2">
      <c r="A42" s="4">
        <v>37</v>
      </c>
      <c r="B42" s="6" t="s">
        <v>782</v>
      </c>
      <c r="C42" s="5">
        <v>99000</v>
      </c>
      <c r="D42" s="5">
        <v>99000</v>
      </c>
      <c r="E42" s="4" t="s">
        <v>4</v>
      </c>
      <c r="F42" s="6" t="s">
        <v>457</v>
      </c>
      <c r="G42" s="5">
        <v>99000</v>
      </c>
      <c r="H42" s="6" t="s">
        <v>457</v>
      </c>
      <c r="I42" s="5">
        <v>99000</v>
      </c>
      <c r="J42" s="4" t="s">
        <v>2</v>
      </c>
      <c r="K42" s="4" t="s">
        <v>781</v>
      </c>
      <c r="L42" s="3" t="s">
        <v>779</v>
      </c>
    </row>
    <row r="43" spans="1:12" ht="48" x14ac:dyDescent="0.2">
      <c r="A43" s="4">
        <v>38</v>
      </c>
      <c r="B43" s="6" t="s">
        <v>492</v>
      </c>
      <c r="C43" s="7">
        <v>3000</v>
      </c>
      <c r="D43" s="7">
        <v>3000</v>
      </c>
      <c r="E43" s="4" t="s">
        <v>4</v>
      </c>
      <c r="F43" s="6" t="s">
        <v>491</v>
      </c>
      <c r="G43" s="5">
        <v>3000</v>
      </c>
      <c r="H43" s="6" t="s">
        <v>491</v>
      </c>
      <c r="I43" s="5">
        <v>3000</v>
      </c>
      <c r="J43" s="4" t="s">
        <v>2</v>
      </c>
      <c r="K43" s="4" t="s">
        <v>780</v>
      </c>
      <c r="L43" s="3" t="s">
        <v>779</v>
      </c>
    </row>
    <row r="44" spans="1:12" ht="48" x14ac:dyDescent="0.2">
      <c r="A44" s="4">
        <v>39</v>
      </c>
      <c r="B44" s="6" t="s">
        <v>778</v>
      </c>
      <c r="C44" s="5">
        <v>59000</v>
      </c>
      <c r="D44" s="5">
        <v>59000</v>
      </c>
      <c r="E44" s="4" t="s">
        <v>4</v>
      </c>
      <c r="F44" s="6" t="s">
        <v>22</v>
      </c>
      <c r="G44" s="5">
        <v>59000</v>
      </c>
      <c r="H44" s="6" t="s">
        <v>22</v>
      </c>
      <c r="I44" s="5">
        <v>59000</v>
      </c>
      <c r="J44" s="4" t="s">
        <v>2</v>
      </c>
      <c r="K44" s="4" t="s">
        <v>777</v>
      </c>
      <c r="L44" s="3" t="s">
        <v>774</v>
      </c>
    </row>
    <row r="45" spans="1:12" ht="48" x14ac:dyDescent="0.2">
      <c r="A45" s="4">
        <v>40</v>
      </c>
      <c r="B45" s="6" t="s">
        <v>776</v>
      </c>
      <c r="C45" s="7">
        <v>111000</v>
      </c>
      <c r="D45" s="7">
        <v>110000</v>
      </c>
      <c r="E45" s="4" t="s">
        <v>4</v>
      </c>
      <c r="F45" s="6" t="s">
        <v>97</v>
      </c>
      <c r="G45" s="5">
        <v>110000</v>
      </c>
      <c r="H45" s="6" t="s">
        <v>97</v>
      </c>
      <c r="I45" s="5">
        <v>110000</v>
      </c>
      <c r="J45" s="4" t="s">
        <v>2</v>
      </c>
      <c r="K45" s="4" t="s">
        <v>775</v>
      </c>
      <c r="L45" s="3" t="s">
        <v>774</v>
      </c>
    </row>
    <row r="46" spans="1:12" ht="72" x14ac:dyDescent="0.55000000000000004">
      <c r="A46" s="4">
        <v>41</v>
      </c>
      <c r="B46" s="16" t="s">
        <v>773</v>
      </c>
      <c r="C46" s="7">
        <v>60000</v>
      </c>
      <c r="D46" s="7">
        <v>60000</v>
      </c>
      <c r="E46" s="4" t="s">
        <v>4</v>
      </c>
      <c r="F46" s="6" t="s">
        <v>772</v>
      </c>
      <c r="G46" s="5">
        <v>60000</v>
      </c>
      <c r="H46" s="6" t="s">
        <v>772</v>
      </c>
      <c r="I46" s="5">
        <v>60000</v>
      </c>
      <c r="J46" s="4" t="s">
        <v>2</v>
      </c>
      <c r="K46" s="4" t="s">
        <v>771</v>
      </c>
      <c r="L46" s="3" t="s">
        <v>767</v>
      </c>
    </row>
    <row r="47" spans="1:12" ht="48" x14ac:dyDescent="0.2">
      <c r="A47" s="4">
        <v>42</v>
      </c>
      <c r="B47" s="6" t="s">
        <v>210</v>
      </c>
      <c r="C47" s="7">
        <v>12433</v>
      </c>
      <c r="D47" s="7">
        <v>12433</v>
      </c>
      <c r="E47" s="4" t="s">
        <v>4</v>
      </c>
      <c r="F47" s="6" t="s">
        <v>44</v>
      </c>
      <c r="G47" s="5">
        <v>12433.4</v>
      </c>
      <c r="H47" s="6" t="s">
        <v>44</v>
      </c>
      <c r="I47" s="5">
        <v>12433.4</v>
      </c>
      <c r="J47" s="4" t="s">
        <v>2</v>
      </c>
      <c r="K47" s="4" t="s">
        <v>770</v>
      </c>
      <c r="L47" s="3" t="s">
        <v>767</v>
      </c>
    </row>
    <row r="48" spans="1:12" ht="48" x14ac:dyDescent="0.2">
      <c r="A48" s="4">
        <v>43</v>
      </c>
      <c r="B48" s="6" t="s">
        <v>769</v>
      </c>
      <c r="C48" s="7">
        <v>28000</v>
      </c>
      <c r="D48" s="7">
        <v>28000</v>
      </c>
      <c r="E48" s="4" t="s">
        <v>4</v>
      </c>
      <c r="F48" s="6" t="s">
        <v>545</v>
      </c>
      <c r="G48" s="5">
        <v>26784.240000000002</v>
      </c>
      <c r="H48" s="6" t="s">
        <v>545</v>
      </c>
      <c r="I48" s="5">
        <v>26784.240000000002</v>
      </c>
      <c r="J48" s="4" t="s">
        <v>2</v>
      </c>
      <c r="K48" s="4" t="s">
        <v>768</v>
      </c>
      <c r="L48" s="3" t="s">
        <v>767</v>
      </c>
    </row>
    <row r="49" spans="1:12" ht="69.95" customHeight="1" x14ac:dyDescent="0.2">
      <c r="A49" s="4">
        <v>44</v>
      </c>
      <c r="B49" s="6" t="s">
        <v>64</v>
      </c>
      <c r="C49" s="7">
        <v>190000</v>
      </c>
      <c r="D49" s="7">
        <v>190000</v>
      </c>
      <c r="E49" s="4" t="s">
        <v>4</v>
      </c>
      <c r="F49" s="6" t="s">
        <v>22</v>
      </c>
      <c r="G49" s="5">
        <v>190000</v>
      </c>
      <c r="H49" s="6" t="s">
        <v>22</v>
      </c>
      <c r="I49" s="5">
        <v>190000</v>
      </c>
      <c r="J49" s="4" t="s">
        <v>2</v>
      </c>
      <c r="K49" s="4" t="s">
        <v>766</v>
      </c>
      <c r="L49" s="3" t="s">
        <v>761</v>
      </c>
    </row>
    <row r="50" spans="1:12" ht="69.95" customHeight="1" x14ac:dyDescent="0.2">
      <c r="A50" s="4">
        <v>45</v>
      </c>
      <c r="B50" s="6" t="s">
        <v>765</v>
      </c>
      <c r="C50" s="7">
        <v>7000</v>
      </c>
      <c r="D50" s="7">
        <v>7000</v>
      </c>
      <c r="E50" s="4" t="s">
        <v>4</v>
      </c>
      <c r="F50" s="6" t="s">
        <v>22</v>
      </c>
      <c r="G50" s="5">
        <v>7000</v>
      </c>
      <c r="H50" s="6" t="s">
        <v>22</v>
      </c>
      <c r="I50" s="5">
        <v>7000</v>
      </c>
      <c r="J50" s="4" t="s">
        <v>2</v>
      </c>
      <c r="K50" s="4" t="s">
        <v>764</v>
      </c>
      <c r="L50" s="3" t="s">
        <v>761</v>
      </c>
    </row>
    <row r="51" spans="1:12" ht="51.75" customHeight="1" x14ac:dyDescent="0.2">
      <c r="A51" s="4">
        <v>46</v>
      </c>
      <c r="B51" s="6" t="s">
        <v>763</v>
      </c>
      <c r="C51" s="7">
        <v>14500</v>
      </c>
      <c r="D51" s="7">
        <v>14431.09</v>
      </c>
      <c r="E51" s="4" t="s">
        <v>4</v>
      </c>
      <c r="F51" s="6" t="s">
        <v>545</v>
      </c>
      <c r="G51" s="5">
        <v>14431.09</v>
      </c>
      <c r="H51" s="6" t="s">
        <v>545</v>
      </c>
      <c r="I51" s="5">
        <v>14431.09</v>
      </c>
      <c r="J51" s="4" t="s">
        <v>2</v>
      </c>
      <c r="K51" s="4" t="s">
        <v>762</v>
      </c>
      <c r="L51" s="3" t="s">
        <v>761</v>
      </c>
    </row>
    <row r="52" spans="1:12" ht="54" customHeight="1" x14ac:dyDescent="0.2">
      <c r="A52" s="4">
        <v>47</v>
      </c>
      <c r="B52" s="6" t="s">
        <v>760</v>
      </c>
      <c r="C52" s="7">
        <v>136000</v>
      </c>
      <c r="D52" s="7">
        <v>135676</v>
      </c>
      <c r="E52" s="4" t="s">
        <v>4</v>
      </c>
      <c r="F52" s="6" t="s">
        <v>467</v>
      </c>
      <c r="G52" s="5">
        <v>135676</v>
      </c>
      <c r="H52" s="6" t="s">
        <v>467</v>
      </c>
      <c r="I52" s="5">
        <v>135676</v>
      </c>
      <c r="J52" s="4" t="s">
        <v>2</v>
      </c>
      <c r="K52" s="4" t="s">
        <v>759</v>
      </c>
      <c r="L52" s="3" t="s">
        <v>754</v>
      </c>
    </row>
    <row r="53" spans="1:12" ht="96" x14ac:dyDescent="0.2">
      <c r="A53" s="4">
        <v>48</v>
      </c>
      <c r="B53" s="6" t="s">
        <v>758</v>
      </c>
      <c r="C53" s="5">
        <v>18010</v>
      </c>
      <c r="D53" s="5">
        <v>18010</v>
      </c>
      <c r="E53" s="4" t="s">
        <v>4</v>
      </c>
      <c r="F53" s="6" t="s">
        <v>16</v>
      </c>
      <c r="G53" s="5">
        <v>18010</v>
      </c>
      <c r="H53" s="6" t="s">
        <v>16</v>
      </c>
      <c r="I53" s="5">
        <v>18010</v>
      </c>
      <c r="J53" s="4" t="s">
        <v>2</v>
      </c>
      <c r="K53" s="4" t="s">
        <v>757</v>
      </c>
      <c r="L53" s="3" t="s">
        <v>754</v>
      </c>
    </row>
    <row r="54" spans="1:12" ht="48" x14ac:dyDescent="0.2">
      <c r="A54" s="4">
        <v>49</v>
      </c>
      <c r="B54" s="6" t="s">
        <v>756</v>
      </c>
      <c r="C54" s="7">
        <v>10000</v>
      </c>
      <c r="D54" s="7">
        <v>9000</v>
      </c>
      <c r="E54" s="4" t="s">
        <v>4</v>
      </c>
      <c r="F54" s="6" t="s">
        <v>457</v>
      </c>
      <c r="G54" s="5">
        <v>9000</v>
      </c>
      <c r="H54" s="6" t="s">
        <v>457</v>
      </c>
      <c r="I54" s="5">
        <v>9000</v>
      </c>
      <c r="J54" s="4" t="s">
        <v>2</v>
      </c>
      <c r="K54" s="4" t="s">
        <v>755</v>
      </c>
      <c r="L54" s="3" t="s">
        <v>754</v>
      </c>
    </row>
    <row r="55" spans="1:12" ht="72" x14ac:dyDescent="0.2">
      <c r="A55" s="4">
        <v>50</v>
      </c>
      <c r="B55" s="6" t="s">
        <v>753</v>
      </c>
      <c r="C55" s="7">
        <v>200000</v>
      </c>
      <c r="D55" s="7">
        <v>200000</v>
      </c>
      <c r="E55" s="4" t="s">
        <v>4</v>
      </c>
      <c r="F55" s="6" t="s">
        <v>457</v>
      </c>
      <c r="G55" s="5">
        <v>200000</v>
      </c>
      <c r="H55" s="6" t="s">
        <v>457</v>
      </c>
      <c r="I55" s="5">
        <v>200000</v>
      </c>
      <c r="J55" s="4" t="s">
        <v>2</v>
      </c>
      <c r="K55" s="4" t="s">
        <v>752</v>
      </c>
      <c r="L55" s="3" t="s">
        <v>751</v>
      </c>
    </row>
    <row r="56" spans="1:12" ht="96" x14ac:dyDescent="0.2">
      <c r="A56" s="4">
        <v>51</v>
      </c>
      <c r="B56" s="6" t="s">
        <v>750</v>
      </c>
      <c r="C56" s="5">
        <v>5000</v>
      </c>
      <c r="D56" s="5">
        <v>5000</v>
      </c>
      <c r="E56" s="4" t="s">
        <v>4</v>
      </c>
      <c r="F56" s="6" t="s">
        <v>749</v>
      </c>
      <c r="G56" s="5">
        <v>5000</v>
      </c>
      <c r="H56" s="6" t="s">
        <v>749</v>
      </c>
      <c r="I56" s="5">
        <v>5000</v>
      </c>
      <c r="J56" s="4" t="s">
        <v>2</v>
      </c>
      <c r="K56" s="4" t="s">
        <v>748</v>
      </c>
      <c r="L56" s="3" t="s">
        <v>738</v>
      </c>
    </row>
    <row r="57" spans="1:12" ht="96" x14ac:dyDescent="0.2">
      <c r="A57" s="4">
        <v>52</v>
      </c>
      <c r="B57" s="6" t="s">
        <v>747</v>
      </c>
      <c r="C57" s="5">
        <v>5250</v>
      </c>
      <c r="D57" s="5">
        <v>5250</v>
      </c>
      <c r="E57" s="4" t="s">
        <v>4</v>
      </c>
      <c r="F57" s="6" t="s">
        <v>54</v>
      </c>
      <c r="G57" s="5">
        <v>5250</v>
      </c>
      <c r="H57" s="6" t="s">
        <v>54</v>
      </c>
      <c r="I57" s="5">
        <v>5250</v>
      </c>
      <c r="J57" s="4" t="s">
        <v>2</v>
      </c>
      <c r="K57" s="4" t="s">
        <v>746</v>
      </c>
      <c r="L57" s="3" t="s">
        <v>738</v>
      </c>
    </row>
    <row r="58" spans="1:12" ht="48" x14ac:dyDescent="0.2">
      <c r="A58" s="4">
        <v>53</v>
      </c>
      <c r="B58" s="6" t="s">
        <v>745</v>
      </c>
      <c r="C58" s="7">
        <v>3740</v>
      </c>
      <c r="D58" s="7">
        <v>3740</v>
      </c>
      <c r="E58" s="4" t="s">
        <v>4</v>
      </c>
      <c r="F58" s="6" t="s">
        <v>744</v>
      </c>
      <c r="G58" s="5">
        <v>3740</v>
      </c>
      <c r="H58" s="6" t="s">
        <v>744</v>
      </c>
      <c r="I58" s="5">
        <v>3740</v>
      </c>
      <c r="J58" s="4" t="s">
        <v>2</v>
      </c>
      <c r="K58" s="4" t="s">
        <v>743</v>
      </c>
      <c r="L58" s="3" t="s">
        <v>738</v>
      </c>
    </row>
    <row r="59" spans="1:12" ht="48" x14ac:dyDescent="0.2">
      <c r="A59" s="4">
        <v>54</v>
      </c>
      <c r="B59" s="6" t="s">
        <v>742</v>
      </c>
      <c r="C59" s="7">
        <v>700</v>
      </c>
      <c r="D59" s="7">
        <v>700</v>
      </c>
      <c r="E59" s="4" t="s">
        <v>4</v>
      </c>
      <c r="F59" s="6" t="s">
        <v>54</v>
      </c>
      <c r="G59" s="5">
        <v>700</v>
      </c>
      <c r="H59" s="6" t="s">
        <v>54</v>
      </c>
      <c r="I59" s="5">
        <v>700</v>
      </c>
      <c r="J59" s="4" t="s">
        <v>2</v>
      </c>
      <c r="K59" s="4" t="s">
        <v>741</v>
      </c>
      <c r="L59" s="3" t="s">
        <v>738</v>
      </c>
    </row>
    <row r="60" spans="1:12" ht="48" x14ac:dyDescent="0.2">
      <c r="A60" s="4">
        <v>55</v>
      </c>
      <c r="B60" s="6" t="s">
        <v>17</v>
      </c>
      <c r="C60" s="7">
        <v>29865</v>
      </c>
      <c r="D60" s="7">
        <v>29865</v>
      </c>
      <c r="E60" s="4" t="s">
        <v>4</v>
      </c>
      <c r="F60" s="6" t="s">
        <v>16</v>
      </c>
      <c r="G60" s="5">
        <v>29865</v>
      </c>
      <c r="H60" s="6" t="s">
        <v>16</v>
      </c>
      <c r="I60" s="5">
        <v>29865</v>
      </c>
      <c r="J60" s="4" t="s">
        <v>2</v>
      </c>
      <c r="K60" s="4" t="s">
        <v>740</v>
      </c>
      <c r="L60" s="3" t="s">
        <v>738</v>
      </c>
    </row>
    <row r="61" spans="1:12" ht="48" x14ac:dyDescent="0.2">
      <c r="A61" s="4">
        <v>56</v>
      </c>
      <c r="B61" s="6" t="s">
        <v>210</v>
      </c>
      <c r="C61" s="7">
        <v>2000</v>
      </c>
      <c r="D61" s="7">
        <v>1600</v>
      </c>
      <c r="E61" s="4" t="s">
        <v>4</v>
      </c>
      <c r="F61" s="6" t="s">
        <v>457</v>
      </c>
      <c r="G61" s="5">
        <v>1600</v>
      </c>
      <c r="H61" s="6" t="s">
        <v>457</v>
      </c>
      <c r="I61" s="5">
        <v>1600</v>
      </c>
      <c r="J61" s="4" t="s">
        <v>2</v>
      </c>
      <c r="K61" s="4" t="s">
        <v>739</v>
      </c>
      <c r="L61" s="3" t="s">
        <v>738</v>
      </c>
    </row>
    <row r="62" spans="1:12" ht="48" x14ac:dyDescent="0.2">
      <c r="A62" s="4">
        <v>57</v>
      </c>
      <c r="B62" s="6" t="s">
        <v>139</v>
      </c>
      <c r="C62" s="7">
        <v>57600</v>
      </c>
      <c r="D62" s="7">
        <v>57600</v>
      </c>
      <c r="E62" s="4" t="s">
        <v>4</v>
      </c>
      <c r="F62" s="6" t="s">
        <v>737</v>
      </c>
      <c r="G62" s="5">
        <v>57600</v>
      </c>
      <c r="H62" s="6" t="s">
        <v>737</v>
      </c>
      <c r="I62" s="5">
        <v>57600</v>
      </c>
      <c r="J62" s="4" t="s">
        <v>2</v>
      </c>
      <c r="K62" s="4" t="s">
        <v>736</v>
      </c>
      <c r="L62" s="3">
        <v>244271</v>
      </c>
    </row>
    <row r="63" spans="1:12" ht="48" x14ac:dyDescent="0.2">
      <c r="A63" s="4">
        <v>58</v>
      </c>
      <c r="B63" s="6" t="s">
        <v>139</v>
      </c>
      <c r="C63" s="7">
        <v>57600</v>
      </c>
      <c r="D63" s="7">
        <v>57600</v>
      </c>
      <c r="E63" s="4" t="s">
        <v>4</v>
      </c>
      <c r="F63" s="6" t="s">
        <v>735</v>
      </c>
      <c r="G63" s="5">
        <v>57600</v>
      </c>
      <c r="H63" s="6" t="s">
        <v>735</v>
      </c>
      <c r="I63" s="5">
        <v>57600</v>
      </c>
      <c r="J63" s="4" t="s">
        <v>2</v>
      </c>
      <c r="K63" s="4" t="s">
        <v>734</v>
      </c>
      <c r="L63" s="3" t="s">
        <v>668</v>
      </c>
    </row>
    <row r="64" spans="1:12" ht="48" x14ac:dyDescent="0.2">
      <c r="A64" s="4">
        <v>59</v>
      </c>
      <c r="B64" s="6" t="s">
        <v>139</v>
      </c>
      <c r="C64" s="7">
        <v>57600</v>
      </c>
      <c r="D64" s="7">
        <v>57600</v>
      </c>
      <c r="E64" s="4" t="s">
        <v>4</v>
      </c>
      <c r="F64" s="6" t="s">
        <v>733</v>
      </c>
      <c r="G64" s="5">
        <v>57600</v>
      </c>
      <c r="H64" s="6" t="s">
        <v>733</v>
      </c>
      <c r="I64" s="5">
        <v>57600</v>
      </c>
      <c r="J64" s="4" t="s">
        <v>2</v>
      </c>
      <c r="K64" s="4" t="s">
        <v>732</v>
      </c>
      <c r="L64" s="3" t="s">
        <v>668</v>
      </c>
    </row>
    <row r="65" spans="1:12" ht="48" x14ac:dyDescent="0.2">
      <c r="A65" s="4">
        <v>60</v>
      </c>
      <c r="B65" s="6" t="s">
        <v>139</v>
      </c>
      <c r="C65" s="7">
        <v>57600</v>
      </c>
      <c r="D65" s="7">
        <v>57600</v>
      </c>
      <c r="E65" s="4" t="s">
        <v>4</v>
      </c>
      <c r="F65" s="6" t="s">
        <v>731</v>
      </c>
      <c r="G65" s="5">
        <v>57600</v>
      </c>
      <c r="H65" s="6" t="s">
        <v>731</v>
      </c>
      <c r="I65" s="5">
        <v>57600</v>
      </c>
      <c r="J65" s="4" t="s">
        <v>2</v>
      </c>
      <c r="K65" s="4" t="s">
        <v>730</v>
      </c>
      <c r="L65" s="3" t="s">
        <v>668</v>
      </c>
    </row>
    <row r="66" spans="1:12" ht="48" x14ac:dyDescent="0.2">
      <c r="A66" s="4">
        <v>61</v>
      </c>
      <c r="B66" s="6" t="s">
        <v>139</v>
      </c>
      <c r="C66" s="7">
        <v>89100</v>
      </c>
      <c r="D66" s="7">
        <v>89100</v>
      </c>
      <c r="E66" s="4" t="s">
        <v>4</v>
      </c>
      <c r="F66" s="6" t="s">
        <v>729</v>
      </c>
      <c r="G66" s="5">
        <v>89100</v>
      </c>
      <c r="H66" s="6" t="s">
        <v>729</v>
      </c>
      <c r="I66" s="5">
        <v>89100</v>
      </c>
      <c r="J66" s="4" t="s">
        <v>2</v>
      </c>
      <c r="K66" s="4" t="s">
        <v>728</v>
      </c>
      <c r="L66" s="3" t="s">
        <v>668</v>
      </c>
    </row>
    <row r="67" spans="1:12" ht="48" x14ac:dyDescent="0.2">
      <c r="A67" s="4">
        <v>62</v>
      </c>
      <c r="B67" s="6" t="s">
        <v>139</v>
      </c>
      <c r="C67" s="7">
        <v>89100</v>
      </c>
      <c r="D67" s="7">
        <v>89100</v>
      </c>
      <c r="E67" s="4" t="s">
        <v>4</v>
      </c>
      <c r="F67" s="6" t="s">
        <v>727</v>
      </c>
      <c r="G67" s="5">
        <v>89100</v>
      </c>
      <c r="H67" s="6" t="s">
        <v>727</v>
      </c>
      <c r="I67" s="5">
        <v>89100</v>
      </c>
      <c r="J67" s="4" t="s">
        <v>2</v>
      </c>
      <c r="K67" s="4" t="s">
        <v>726</v>
      </c>
      <c r="L67" s="3" t="s">
        <v>668</v>
      </c>
    </row>
    <row r="68" spans="1:12" ht="48" x14ac:dyDescent="0.2">
      <c r="A68" s="4">
        <v>63</v>
      </c>
      <c r="B68" s="6" t="s">
        <v>139</v>
      </c>
      <c r="C68" s="7">
        <v>89100</v>
      </c>
      <c r="D68" s="7">
        <v>89100</v>
      </c>
      <c r="E68" s="4" t="s">
        <v>4</v>
      </c>
      <c r="F68" s="6" t="s">
        <v>725</v>
      </c>
      <c r="G68" s="5">
        <v>89100</v>
      </c>
      <c r="H68" s="6" t="s">
        <v>725</v>
      </c>
      <c r="I68" s="5">
        <v>89100</v>
      </c>
      <c r="J68" s="4" t="s">
        <v>2</v>
      </c>
      <c r="K68" s="4" t="s">
        <v>724</v>
      </c>
      <c r="L68" s="3" t="s">
        <v>668</v>
      </c>
    </row>
    <row r="69" spans="1:12" ht="48" x14ac:dyDescent="0.2">
      <c r="A69" s="4">
        <v>64</v>
      </c>
      <c r="B69" s="6" t="s">
        <v>139</v>
      </c>
      <c r="C69" s="7">
        <v>57600</v>
      </c>
      <c r="D69" s="7">
        <v>57600</v>
      </c>
      <c r="E69" s="4" t="s">
        <v>4</v>
      </c>
      <c r="F69" s="6" t="s">
        <v>723</v>
      </c>
      <c r="G69" s="5">
        <v>57600</v>
      </c>
      <c r="H69" s="6" t="s">
        <v>723</v>
      </c>
      <c r="I69" s="5">
        <v>57600</v>
      </c>
      <c r="J69" s="4" t="s">
        <v>2</v>
      </c>
      <c r="K69" s="4" t="s">
        <v>722</v>
      </c>
      <c r="L69" s="3" t="s">
        <v>668</v>
      </c>
    </row>
    <row r="70" spans="1:12" ht="48" x14ac:dyDescent="0.2">
      <c r="A70" s="4">
        <v>65</v>
      </c>
      <c r="B70" s="6" t="s">
        <v>139</v>
      </c>
      <c r="C70" s="7">
        <v>81000</v>
      </c>
      <c r="D70" s="7">
        <v>81000</v>
      </c>
      <c r="E70" s="4" t="s">
        <v>4</v>
      </c>
      <c r="F70" s="6" t="s">
        <v>721</v>
      </c>
      <c r="G70" s="5">
        <v>81000</v>
      </c>
      <c r="H70" s="6" t="s">
        <v>721</v>
      </c>
      <c r="I70" s="5">
        <v>81000</v>
      </c>
      <c r="J70" s="4" t="s">
        <v>2</v>
      </c>
      <c r="K70" s="4" t="s">
        <v>720</v>
      </c>
      <c r="L70" s="3" t="s">
        <v>668</v>
      </c>
    </row>
    <row r="71" spans="1:12" ht="48" x14ac:dyDescent="0.2">
      <c r="A71" s="4">
        <v>66</v>
      </c>
      <c r="B71" s="6" t="s">
        <v>139</v>
      </c>
      <c r="C71" s="7">
        <v>81000</v>
      </c>
      <c r="D71" s="7">
        <v>81000</v>
      </c>
      <c r="E71" s="4" t="s">
        <v>4</v>
      </c>
      <c r="F71" s="6" t="s">
        <v>719</v>
      </c>
      <c r="G71" s="5">
        <v>81000</v>
      </c>
      <c r="H71" s="6" t="s">
        <v>719</v>
      </c>
      <c r="I71" s="5">
        <v>81000</v>
      </c>
      <c r="J71" s="4" t="s">
        <v>2</v>
      </c>
      <c r="K71" s="4" t="s">
        <v>718</v>
      </c>
      <c r="L71" s="3" t="s">
        <v>668</v>
      </c>
    </row>
    <row r="72" spans="1:12" ht="48" x14ac:dyDescent="0.2">
      <c r="A72" s="4">
        <v>67</v>
      </c>
      <c r="B72" s="6" t="s">
        <v>139</v>
      </c>
      <c r="C72" s="7">
        <v>81000</v>
      </c>
      <c r="D72" s="7">
        <v>81000</v>
      </c>
      <c r="E72" s="4" t="s">
        <v>4</v>
      </c>
      <c r="F72" s="6" t="s">
        <v>717</v>
      </c>
      <c r="G72" s="5">
        <v>81000</v>
      </c>
      <c r="H72" s="6" t="s">
        <v>717</v>
      </c>
      <c r="I72" s="5">
        <v>81000</v>
      </c>
      <c r="J72" s="4" t="s">
        <v>2</v>
      </c>
      <c r="K72" s="4" t="s">
        <v>716</v>
      </c>
      <c r="L72" s="3" t="s">
        <v>668</v>
      </c>
    </row>
    <row r="73" spans="1:12" ht="48" x14ac:dyDescent="0.2">
      <c r="A73" s="4">
        <v>68</v>
      </c>
      <c r="B73" s="6" t="s">
        <v>139</v>
      </c>
      <c r="C73" s="7">
        <v>81000</v>
      </c>
      <c r="D73" s="7">
        <v>81000</v>
      </c>
      <c r="E73" s="4" t="s">
        <v>4</v>
      </c>
      <c r="F73" s="6" t="s">
        <v>715</v>
      </c>
      <c r="G73" s="5">
        <v>81000</v>
      </c>
      <c r="H73" s="6" t="s">
        <v>715</v>
      </c>
      <c r="I73" s="5">
        <v>81000</v>
      </c>
      <c r="J73" s="4" t="s">
        <v>2</v>
      </c>
      <c r="K73" s="4" t="s">
        <v>714</v>
      </c>
      <c r="L73" s="3" t="s">
        <v>668</v>
      </c>
    </row>
    <row r="74" spans="1:12" ht="48" x14ac:dyDescent="0.2">
      <c r="A74" s="4">
        <v>69</v>
      </c>
      <c r="B74" s="6" t="s">
        <v>139</v>
      </c>
      <c r="C74" s="7">
        <v>8100</v>
      </c>
      <c r="D74" s="5">
        <v>81000</v>
      </c>
      <c r="E74" s="4" t="s">
        <v>4</v>
      </c>
      <c r="F74" s="6" t="s">
        <v>713</v>
      </c>
      <c r="G74" s="5">
        <v>81000</v>
      </c>
      <c r="H74" s="6" t="s">
        <v>713</v>
      </c>
      <c r="I74" s="5">
        <v>81000</v>
      </c>
      <c r="J74" s="4" t="s">
        <v>2</v>
      </c>
      <c r="K74" s="4" t="s">
        <v>712</v>
      </c>
      <c r="L74" s="3" t="s">
        <v>668</v>
      </c>
    </row>
    <row r="75" spans="1:12" ht="48" x14ac:dyDescent="0.2">
      <c r="A75" s="4">
        <v>70</v>
      </c>
      <c r="B75" s="6" t="s">
        <v>139</v>
      </c>
      <c r="C75" s="7">
        <v>69660</v>
      </c>
      <c r="D75" s="5">
        <v>69660</v>
      </c>
      <c r="E75" s="4" t="s">
        <v>4</v>
      </c>
      <c r="F75" s="6" t="s">
        <v>711</v>
      </c>
      <c r="G75" s="5">
        <v>69660</v>
      </c>
      <c r="H75" s="6" t="s">
        <v>711</v>
      </c>
      <c r="I75" s="5">
        <v>69660</v>
      </c>
      <c r="J75" s="4" t="s">
        <v>2</v>
      </c>
      <c r="K75" s="4" t="s">
        <v>710</v>
      </c>
      <c r="L75" s="3" t="s">
        <v>668</v>
      </c>
    </row>
    <row r="76" spans="1:12" ht="48" x14ac:dyDescent="0.2">
      <c r="A76" s="4">
        <v>71</v>
      </c>
      <c r="B76" s="6" t="s">
        <v>139</v>
      </c>
      <c r="C76" s="7">
        <v>69660</v>
      </c>
      <c r="D76" s="5">
        <v>69660</v>
      </c>
      <c r="E76" s="4" t="s">
        <v>4</v>
      </c>
      <c r="F76" s="6" t="s">
        <v>709</v>
      </c>
      <c r="G76" s="5">
        <v>69660</v>
      </c>
      <c r="H76" s="6" t="s">
        <v>709</v>
      </c>
      <c r="I76" s="5">
        <v>69660</v>
      </c>
      <c r="J76" s="4" t="s">
        <v>2</v>
      </c>
      <c r="K76" s="4" t="s">
        <v>708</v>
      </c>
      <c r="L76" s="3" t="s">
        <v>668</v>
      </c>
    </row>
    <row r="77" spans="1:12" ht="48" x14ac:dyDescent="0.2">
      <c r="A77" s="4">
        <v>72</v>
      </c>
      <c r="B77" s="6" t="s">
        <v>139</v>
      </c>
      <c r="C77" s="7">
        <v>69660</v>
      </c>
      <c r="D77" s="5">
        <v>69660</v>
      </c>
      <c r="E77" s="4" t="s">
        <v>4</v>
      </c>
      <c r="F77" s="6" t="s">
        <v>707</v>
      </c>
      <c r="G77" s="5">
        <v>69660</v>
      </c>
      <c r="H77" s="6" t="s">
        <v>707</v>
      </c>
      <c r="I77" s="5">
        <v>69660</v>
      </c>
      <c r="J77" s="4" t="s">
        <v>2</v>
      </c>
      <c r="K77" s="4" t="s">
        <v>706</v>
      </c>
      <c r="L77" s="3" t="s">
        <v>668</v>
      </c>
    </row>
    <row r="78" spans="1:12" ht="48" x14ac:dyDescent="0.2">
      <c r="A78" s="4">
        <v>73</v>
      </c>
      <c r="B78" s="6" t="s">
        <v>139</v>
      </c>
      <c r="C78" s="7">
        <v>69660</v>
      </c>
      <c r="D78" s="5">
        <v>69660</v>
      </c>
      <c r="E78" s="4" t="s">
        <v>4</v>
      </c>
      <c r="F78" s="6" t="s">
        <v>705</v>
      </c>
      <c r="G78" s="5">
        <v>69660</v>
      </c>
      <c r="H78" s="6" t="s">
        <v>705</v>
      </c>
      <c r="I78" s="5">
        <v>69660</v>
      </c>
      <c r="J78" s="4" t="s">
        <v>2</v>
      </c>
      <c r="K78" s="4" t="s">
        <v>704</v>
      </c>
      <c r="L78" s="3" t="s">
        <v>668</v>
      </c>
    </row>
    <row r="79" spans="1:12" ht="48" x14ac:dyDescent="0.2">
      <c r="A79" s="4">
        <v>74</v>
      </c>
      <c r="B79" s="6" t="s">
        <v>139</v>
      </c>
      <c r="C79" s="7">
        <v>69660</v>
      </c>
      <c r="D79" s="5">
        <v>69660</v>
      </c>
      <c r="E79" s="4" t="s">
        <v>4</v>
      </c>
      <c r="F79" s="6" t="s">
        <v>703</v>
      </c>
      <c r="G79" s="5">
        <v>69660</v>
      </c>
      <c r="H79" s="6" t="s">
        <v>703</v>
      </c>
      <c r="I79" s="5">
        <v>69660</v>
      </c>
      <c r="J79" s="4" t="s">
        <v>2</v>
      </c>
      <c r="K79" s="4" t="s">
        <v>702</v>
      </c>
      <c r="L79" s="3" t="s">
        <v>668</v>
      </c>
    </row>
    <row r="80" spans="1:12" ht="48" x14ac:dyDescent="0.2">
      <c r="A80" s="4">
        <v>75</v>
      </c>
      <c r="B80" s="6" t="s">
        <v>139</v>
      </c>
      <c r="C80" s="7">
        <v>57600</v>
      </c>
      <c r="D80" s="5">
        <v>57600</v>
      </c>
      <c r="E80" s="4" t="s">
        <v>4</v>
      </c>
      <c r="F80" s="6" t="s">
        <v>701</v>
      </c>
      <c r="G80" s="5">
        <v>57600</v>
      </c>
      <c r="H80" s="6" t="s">
        <v>701</v>
      </c>
      <c r="I80" s="5">
        <v>57600</v>
      </c>
      <c r="J80" s="4" t="s">
        <v>2</v>
      </c>
      <c r="K80" s="4" t="s">
        <v>700</v>
      </c>
      <c r="L80" s="3" t="s">
        <v>668</v>
      </c>
    </row>
    <row r="81" spans="1:12" ht="48" x14ac:dyDescent="0.2">
      <c r="A81" s="4">
        <v>76</v>
      </c>
      <c r="B81" s="6" t="s">
        <v>139</v>
      </c>
      <c r="C81" s="7">
        <v>57600</v>
      </c>
      <c r="D81" s="5">
        <v>57600</v>
      </c>
      <c r="E81" s="4" t="s">
        <v>4</v>
      </c>
      <c r="F81" s="6" t="s">
        <v>699</v>
      </c>
      <c r="G81" s="5">
        <v>57600</v>
      </c>
      <c r="H81" s="6" t="s">
        <v>699</v>
      </c>
      <c r="I81" s="5">
        <v>57600</v>
      </c>
      <c r="J81" s="4" t="s">
        <v>2</v>
      </c>
      <c r="K81" s="4" t="s">
        <v>698</v>
      </c>
      <c r="L81" s="3" t="s">
        <v>668</v>
      </c>
    </row>
    <row r="82" spans="1:12" ht="48" x14ac:dyDescent="0.2">
      <c r="A82" s="4">
        <v>77</v>
      </c>
      <c r="B82" s="6" t="s">
        <v>139</v>
      </c>
      <c r="C82" s="7">
        <v>57600</v>
      </c>
      <c r="D82" s="5">
        <v>57600</v>
      </c>
      <c r="E82" s="4" t="s">
        <v>4</v>
      </c>
      <c r="F82" s="6" t="s">
        <v>697</v>
      </c>
      <c r="G82" s="5">
        <v>57600</v>
      </c>
      <c r="H82" s="6" t="s">
        <v>697</v>
      </c>
      <c r="I82" s="5">
        <v>57600</v>
      </c>
      <c r="J82" s="4" t="s">
        <v>2</v>
      </c>
      <c r="K82" s="4" t="s">
        <v>696</v>
      </c>
      <c r="L82" s="3" t="s">
        <v>668</v>
      </c>
    </row>
    <row r="83" spans="1:12" ht="48" x14ac:dyDescent="0.2">
      <c r="A83" s="4">
        <v>78</v>
      </c>
      <c r="B83" s="6" t="s">
        <v>139</v>
      </c>
      <c r="C83" s="7">
        <v>57600</v>
      </c>
      <c r="D83" s="5">
        <v>57600</v>
      </c>
      <c r="E83" s="4" t="s">
        <v>4</v>
      </c>
      <c r="F83" s="6" t="s">
        <v>695</v>
      </c>
      <c r="G83" s="5">
        <v>57600</v>
      </c>
      <c r="H83" s="6" t="s">
        <v>695</v>
      </c>
      <c r="I83" s="5">
        <v>57600</v>
      </c>
      <c r="J83" s="4" t="s">
        <v>2</v>
      </c>
      <c r="K83" s="4" t="s">
        <v>694</v>
      </c>
      <c r="L83" s="3" t="s">
        <v>668</v>
      </c>
    </row>
    <row r="84" spans="1:12" ht="48" x14ac:dyDescent="0.2">
      <c r="A84" s="4">
        <v>79</v>
      </c>
      <c r="B84" s="6" t="s">
        <v>139</v>
      </c>
      <c r="C84" s="7">
        <v>19200</v>
      </c>
      <c r="D84" s="5">
        <v>19200</v>
      </c>
      <c r="E84" s="4" t="s">
        <v>4</v>
      </c>
      <c r="F84" s="6" t="s">
        <v>435</v>
      </c>
      <c r="G84" s="5">
        <v>19200</v>
      </c>
      <c r="H84" s="6" t="s">
        <v>435</v>
      </c>
      <c r="I84" s="5">
        <v>19200</v>
      </c>
      <c r="J84" s="4" t="s">
        <v>2</v>
      </c>
      <c r="K84" s="4" t="s">
        <v>693</v>
      </c>
      <c r="L84" s="3" t="s">
        <v>668</v>
      </c>
    </row>
    <row r="85" spans="1:12" ht="48" x14ac:dyDescent="0.2">
      <c r="A85" s="4">
        <v>80</v>
      </c>
      <c r="B85" s="6" t="s">
        <v>139</v>
      </c>
      <c r="C85" s="7">
        <v>57600</v>
      </c>
      <c r="D85" s="5">
        <v>57600</v>
      </c>
      <c r="E85" s="4" t="s">
        <v>4</v>
      </c>
      <c r="F85" s="6" t="s">
        <v>692</v>
      </c>
      <c r="G85" s="5">
        <v>57600</v>
      </c>
      <c r="H85" s="6" t="s">
        <v>692</v>
      </c>
      <c r="I85" s="5">
        <v>57600</v>
      </c>
      <c r="J85" s="4" t="s">
        <v>2</v>
      </c>
      <c r="K85" s="4" t="s">
        <v>691</v>
      </c>
      <c r="L85" s="3" t="s">
        <v>668</v>
      </c>
    </row>
    <row r="86" spans="1:12" ht="48" x14ac:dyDescent="0.2">
      <c r="A86" s="4">
        <v>81</v>
      </c>
      <c r="B86" s="6" t="s">
        <v>139</v>
      </c>
      <c r="C86" s="7">
        <v>57600</v>
      </c>
      <c r="D86" s="5">
        <v>57600</v>
      </c>
      <c r="E86" s="4" t="s">
        <v>4</v>
      </c>
      <c r="F86" s="6" t="s">
        <v>690</v>
      </c>
      <c r="G86" s="5">
        <v>57600</v>
      </c>
      <c r="H86" s="6" t="s">
        <v>690</v>
      </c>
      <c r="I86" s="5">
        <v>57600</v>
      </c>
      <c r="J86" s="4" t="s">
        <v>2</v>
      </c>
      <c r="K86" s="4" t="s">
        <v>689</v>
      </c>
      <c r="L86" s="3" t="s">
        <v>668</v>
      </c>
    </row>
    <row r="87" spans="1:12" ht="48" x14ac:dyDescent="0.2">
      <c r="A87" s="4">
        <v>82</v>
      </c>
      <c r="B87" s="6" t="s">
        <v>139</v>
      </c>
      <c r="C87" s="7">
        <v>57600</v>
      </c>
      <c r="D87" s="5">
        <v>57600</v>
      </c>
      <c r="E87" s="4" t="s">
        <v>4</v>
      </c>
      <c r="F87" s="6" t="s">
        <v>688</v>
      </c>
      <c r="G87" s="5">
        <v>57600</v>
      </c>
      <c r="H87" s="6" t="s">
        <v>688</v>
      </c>
      <c r="I87" s="5">
        <v>57600</v>
      </c>
      <c r="J87" s="4" t="s">
        <v>2</v>
      </c>
      <c r="K87" s="4" t="s">
        <v>687</v>
      </c>
      <c r="L87" s="3" t="s">
        <v>668</v>
      </c>
    </row>
    <row r="88" spans="1:12" ht="48" x14ac:dyDescent="0.2">
      <c r="A88" s="4">
        <v>83</v>
      </c>
      <c r="B88" s="6" t="s">
        <v>139</v>
      </c>
      <c r="C88" s="7">
        <v>57600</v>
      </c>
      <c r="D88" s="5">
        <v>57600</v>
      </c>
      <c r="E88" s="4" t="s">
        <v>4</v>
      </c>
      <c r="F88" s="6" t="s">
        <v>686</v>
      </c>
      <c r="G88" s="5">
        <v>57600</v>
      </c>
      <c r="H88" s="6" t="s">
        <v>686</v>
      </c>
      <c r="I88" s="5">
        <v>57600</v>
      </c>
      <c r="J88" s="4" t="s">
        <v>2</v>
      </c>
      <c r="K88" s="4" t="s">
        <v>685</v>
      </c>
      <c r="L88" s="3" t="s">
        <v>668</v>
      </c>
    </row>
    <row r="89" spans="1:12" ht="48" x14ac:dyDescent="0.2">
      <c r="A89" s="4">
        <v>84</v>
      </c>
      <c r="B89" s="6" t="s">
        <v>139</v>
      </c>
      <c r="C89" s="7">
        <v>57600</v>
      </c>
      <c r="D89" s="5">
        <v>57600</v>
      </c>
      <c r="E89" s="4" t="s">
        <v>4</v>
      </c>
      <c r="F89" s="6" t="s">
        <v>684</v>
      </c>
      <c r="G89" s="5">
        <v>57600</v>
      </c>
      <c r="H89" s="6" t="s">
        <v>684</v>
      </c>
      <c r="I89" s="5">
        <v>57600</v>
      </c>
      <c r="J89" s="4" t="s">
        <v>2</v>
      </c>
      <c r="K89" s="4" t="s">
        <v>683</v>
      </c>
      <c r="L89" s="3" t="s">
        <v>668</v>
      </c>
    </row>
    <row r="90" spans="1:12" ht="48" x14ac:dyDescent="0.2">
      <c r="A90" s="4">
        <v>85</v>
      </c>
      <c r="B90" s="6" t="s">
        <v>139</v>
      </c>
      <c r="C90" s="7">
        <v>57600</v>
      </c>
      <c r="D90" s="7">
        <v>57600</v>
      </c>
      <c r="E90" s="4" t="s">
        <v>4</v>
      </c>
      <c r="F90" s="6" t="s">
        <v>682</v>
      </c>
      <c r="G90" s="5">
        <v>57600</v>
      </c>
      <c r="H90" s="6" t="s">
        <v>682</v>
      </c>
      <c r="I90" s="5">
        <v>57600</v>
      </c>
      <c r="J90" s="4" t="s">
        <v>2</v>
      </c>
      <c r="K90" s="4" t="s">
        <v>681</v>
      </c>
      <c r="L90" s="3" t="s">
        <v>668</v>
      </c>
    </row>
    <row r="91" spans="1:12" ht="48" x14ac:dyDescent="0.2">
      <c r="A91" s="4">
        <v>86</v>
      </c>
      <c r="B91" s="6" t="s">
        <v>139</v>
      </c>
      <c r="C91" s="7">
        <v>57600</v>
      </c>
      <c r="D91" s="7">
        <v>57600</v>
      </c>
      <c r="E91" s="4" t="s">
        <v>4</v>
      </c>
      <c r="F91" s="6" t="s">
        <v>680</v>
      </c>
      <c r="G91" s="5">
        <v>57600</v>
      </c>
      <c r="H91" s="6" t="s">
        <v>680</v>
      </c>
      <c r="I91" s="5">
        <v>57600</v>
      </c>
      <c r="J91" s="4" t="s">
        <v>2</v>
      </c>
      <c r="K91" s="4" t="s">
        <v>679</v>
      </c>
      <c r="L91" s="3" t="s">
        <v>668</v>
      </c>
    </row>
    <row r="92" spans="1:12" ht="48" x14ac:dyDescent="0.2">
      <c r="A92" s="4">
        <v>87</v>
      </c>
      <c r="B92" s="6" t="s">
        <v>139</v>
      </c>
      <c r="C92" s="7">
        <v>61650</v>
      </c>
      <c r="D92" s="7">
        <v>61650</v>
      </c>
      <c r="E92" s="4" t="s">
        <v>4</v>
      </c>
      <c r="F92" s="6" t="s">
        <v>678</v>
      </c>
      <c r="G92" s="5">
        <v>61650</v>
      </c>
      <c r="H92" s="6" t="s">
        <v>678</v>
      </c>
      <c r="I92" s="5">
        <v>61650</v>
      </c>
      <c r="J92" s="4" t="s">
        <v>2</v>
      </c>
      <c r="K92" s="4" t="s">
        <v>677</v>
      </c>
      <c r="L92" s="3" t="s">
        <v>668</v>
      </c>
    </row>
    <row r="93" spans="1:12" ht="48" x14ac:dyDescent="0.2">
      <c r="A93" s="4">
        <v>88</v>
      </c>
      <c r="B93" s="6" t="s">
        <v>139</v>
      </c>
      <c r="C93" s="7">
        <v>61200</v>
      </c>
      <c r="D93" s="7">
        <v>61200</v>
      </c>
      <c r="E93" s="4" t="s">
        <v>4</v>
      </c>
      <c r="F93" s="6" t="s">
        <v>676</v>
      </c>
      <c r="G93" s="5">
        <v>61200</v>
      </c>
      <c r="H93" s="6" t="s">
        <v>676</v>
      </c>
      <c r="I93" s="5">
        <v>61200</v>
      </c>
      <c r="J93" s="4" t="s">
        <v>2</v>
      </c>
      <c r="K93" s="4" t="s">
        <v>675</v>
      </c>
      <c r="L93" s="3" t="s">
        <v>668</v>
      </c>
    </row>
    <row r="94" spans="1:12" ht="48" x14ac:dyDescent="0.2">
      <c r="A94" s="4">
        <v>89</v>
      </c>
      <c r="B94" s="6" t="s">
        <v>139</v>
      </c>
      <c r="C94" s="7">
        <v>57600</v>
      </c>
      <c r="D94" s="7">
        <v>57600</v>
      </c>
      <c r="E94" s="4" t="s">
        <v>4</v>
      </c>
      <c r="F94" s="6" t="s">
        <v>674</v>
      </c>
      <c r="G94" s="5">
        <v>57600</v>
      </c>
      <c r="H94" s="6" t="s">
        <v>674</v>
      </c>
      <c r="I94" s="5">
        <v>57600</v>
      </c>
      <c r="J94" s="4" t="s">
        <v>2</v>
      </c>
      <c r="K94" s="4" t="s">
        <v>673</v>
      </c>
      <c r="L94" s="3" t="s">
        <v>668</v>
      </c>
    </row>
    <row r="95" spans="1:12" ht="48" x14ac:dyDescent="0.2">
      <c r="A95" s="4">
        <v>90</v>
      </c>
      <c r="B95" s="6" t="s">
        <v>139</v>
      </c>
      <c r="C95" s="7">
        <v>57600</v>
      </c>
      <c r="D95" s="7">
        <v>57600</v>
      </c>
      <c r="E95" s="4" t="s">
        <v>4</v>
      </c>
      <c r="F95" s="6" t="s">
        <v>672</v>
      </c>
      <c r="G95" s="5">
        <v>57600</v>
      </c>
      <c r="H95" s="6" t="s">
        <v>672</v>
      </c>
      <c r="I95" s="5">
        <v>57600</v>
      </c>
      <c r="J95" s="4" t="s">
        <v>2</v>
      </c>
      <c r="K95" s="4" t="s">
        <v>671</v>
      </c>
      <c r="L95" s="3" t="s">
        <v>668</v>
      </c>
    </row>
    <row r="96" spans="1:12" ht="48" x14ac:dyDescent="0.2">
      <c r="A96" s="4">
        <v>91</v>
      </c>
      <c r="B96" s="6" t="s">
        <v>139</v>
      </c>
      <c r="C96" s="7">
        <v>66000</v>
      </c>
      <c r="D96" s="7">
        <v>66000</v>
      </c>
      <c r="E96" s="4" t="s">
        <v>4</v>
      </c>
      <c r="F96" s="6" t="s">
        <v>670</v>
      </c>
      <c r="G96" s="5">
        <v>66000</v>
      </c>
      <c r="H96" s="6" t="s">
        <v>670</v>
      </c>
      <c r="I96" s="5">
        <v>66000</v>
      </c>
      <c r="J96" s="4" t="s">
        <v>2</v>
      </c>
      <c r="K96" s="4" t="s">
        <v>669</v>
      </c>
      <c r="L96" s="3" t="s">
        <v>668</v>
      </c>
    </row>
    <row r="97" spans="1:12" ht="48" x14ac:dyDescent="0.2">
      <c r="A97" s="4">
        <v>92</v>
      </c>
      <c r="B97" s="6" t="s">
        <v>139</v>
      </c>
      <c r="C97" s="7">
        <v>61650</v>
      </c>
      <c r="D97" s="7">
        <v>61650</v>
      </c>
      <c r="E97" s="4" t="s">
        <v>4</v>
      </c>
      <c r="F97" s="6" t="s">
        <v>667</v>
      </c>
      <c r="G97" s="5">
        <v>61650</v>
      </c>
      <c r="H97" s="6" t="s">
        <v>667</v>
      </c>
      <c r="I97" s="5">
        <v>61650</v>
      </c>
      <c r="J97" s="4" t="s">
        <v>2</v>
      </c>
      <c r="K97" s="4" t="s">
        <v>666</v>
      </c>
      <c r="L97" s="3" t="s">
        <v>663</v>
      </c>
    </row>
    <row r="98" spans="1:12" ht="48" x14ac:dyDescent="0.2">
      <c r="A98" s="4">
        <v>93</v>
      </c>
      <c r="B98" s="6" t="s">
        <v>139</v>
      </c>
      <c r="C98" s="7">
        <v>61200</v>
      </c>
      <c r="D98" s="7">
        <v>61200</v>
      </c>
      <c r="E98" s="4" t="s">
        <v>4</v>
      </c>
      <c r="F98" s="6" t="s">
        <v>665</v>
      </c>
      <c r="G98" s="5">
        <v>61200</v>
      </c>
      <c r="H98" s="6" t="s">
        <v>665</v>
      </c>
      <c r="I98" s="5">
        <v>61200</v>
      </c>
      <c r="J98" s="4" t="s">
        <v>2</v>
      </c>
      <c r="K98" s="4" t="s">
        <v>664</v>
      </c>
      <c r="L98" s="3" t="s">
        <v>663</v>
      </c>
    </row>
    <row r="99" spans="1:12" ht="48" x14ac:dyDescent="0.2">
      <c r="A99" s="4">
        <v>94</v>
      </c>
      <c r="B99" s="6" t="s">
        <v>139</v>
      </c>
      <c r="C99" s="7">
        <v>57600</v>
      </c>
      <c r="D99" s="7">
        <v>57600</v>
      </c>
      <c r="E99" s="4" t="s">
        <v>4</v>
      </c>
      <c r="F99" s="6" t="s">
        <v>662</v>
      </c>
      <c r="G99" s="5">
        <v>57600</v>
      </c>
      <c r="H99" s="6" t="s">
        <v>662</v>
      </c>
      <c r="I99" s="5">
        <v>57600</v>
      </c>
      <c r="J99" s="4" t="s">
        <v>2</v>
      </c>
      <c r="K99" s="4" t="s">
        <v>661</v>
      </c>
      <c r="L99" s="3" t="s">
        <v>658</v>
      </c>
    </row>
    <row r="100" spans="1:12" ht="48" x14ac:dyDescent="0.2">
      <c r="A100" s="4">
        <v>95</v>
      </c>
      <c r="B100" s="6" t="s">
        <v>139</v>
      </c>
      <c r="C100" s="7">
        <v>57600</v>
      </c>
      <c r="D100" s="7">
        <v>57600</v>
      </c>
      <c r="E100" s="4" t="s">
        <v>4</v>
      </c>
      <c r="F100" s="6" t="s">
        <v>660</v>
      </c>
      <c r="G100" s="5">
        <v>57600</v>
      </c>
      <c r="H100" s="6" t="s">
        <v>660</v>
      </c>
      <c r="I100" s="5">
        <v>57600</v>
      </c>
      <c r="J100" s="4" t="s">
        <v>2</v>
      </c>
      <c r="K100" s="4" t="s">
        <v>659</v>
      </c>
      <c r="L100" s="3" t="s">
        <v>658</v>
      </c>
    </row>
  </sheetData>
  <mergeCells count="14">
    <mergeCell ref="A1:L1"/>
    <mergeCell ref="A2:L2"/>
    <mergeCell ref="A3:L3"/>
    <mergeCell ref="K4:L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39370078740157499" right="3.9370078740157501E-2" top="0.43307086614173201" bottom="0.196850393700787" header="0.31496062992126" footer="0.31496062992126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4"/>
  <sheetViews>
    <sheetView view="pageBreakPreview" topLeftCell="A201" zoomScaleNormal="110" zoomScaleSheetLayoutView="100" workbookViewId="0">
      <selection activeCell="E57" sqref="E57"/>
    </sheetView>
  </sheetViews>
  <sheetFormatPr defaultColWidth="9" defaultRowHeight="24" x14ac:dyDescent="0.2"/>
  <cols>
    <col min="1" max="1" width="6.375" style="1" customWidth="1"/>
    <col min="2" max="2" width="35.625" style="1" customWidth="1"/>
    <col min="3" max="3" width="16.25" style="2" customWidth="1"/>
    <col min="4" max="4" width="14.875" style="2" customWidth="1"/>
    <col min="5" max="5" width="17.375" style="1" customWidth="1"/>
    <col min="6" max="6" width="20.125" style="1" customWidth="1"/>
    <col min="7" max="7" width="13" style="1" customWidth="1"/>
    <col min="8" max="8" width="20.125" style="1" customWidth="1"/>
    <col min="9" max="9" width="16.375" style="2" customWidth="1"/>
    <col min="10" max="10" width="17.25" style="1" customWidth="1"/>
    <col min="11" max="11" width="20.875" style="1" customWidth="1"/>
    <col min="12" max="12" width="12.25" style="1" customWidth="1"/>
    <col min="13" max="16384" width="9" style="1"/>
  </cols>
  <sheetData>
    <row r="1" spans="1:12" ht="20.100000000000001" customHeight="1" x14ac:dyDescent="0.2">
      <c r="A1" s="69" t="s">
        <v>881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70"/>
    </row>
    <row r="2" spans="1:12" ht="20.100000000000001" customHeight="1" x14ac:dyDescent="0.2">
      <c r="A2" s="71" t="s">
        <v>886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2"/>
    </row>
    <row r="3" spans="1:12" ht="20.100000000000001" customHeight="1" x14ac:dyDescent="0.2">
      <c r="A3" s="73" t="s">
        <v>882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4"/>
    </row>
    <row r="4" spans="1:12" ht="47.25" customHeight="1" x14ac:dyDescent="0.2">
      <c r="A4" s="77" t="s">
        <v>853</v>
      </c>
      <c r="B4" s="77" t="s">
        <v>852</v>
      </c>
      <c r="C4" s="79" t="s">
        <v>851</v>
      </c>
      <c r="D4" s="79" t="s">
        <v>850</v>
      </c>
      <c r="E4" s="77" t="s">
        <v>849</v>
      </c>
      <c r="F4" s="77" t="s">
        <v>855</v>
      </c>
      <c r="G4" s="77" t="s">
        <v>854</v>
      </c>
      <c r="H4" s="77" t="s">
        <v>856</v>
      </c>
      <c r="I4" s="79" t="s">
        <v>857</v>
      </c>
      <c r="J4" s="77" t="s">
        <v>848</v>
      </c>
      <c r="K4" s="75" t="s">
        <v>847</v>
      </c>
      <c r="L4" s="76"/>
    </row>
    <row r="5" spans="1:12" x14ac:dyDescent="0.2">
      <c r="A5" s="78"/>
      <c r="B5" s="78"/>
      <c r="C5" s="80"/>
      <c r="D5" s="80"/>
      <c r="E5" s="78"/>
      <c r="F5" s="78"/>
      <c r="G5" s="78"/>
      <c r="H5" s="78"/>
      <c r="I5" s="80"/>
      <c r="J5" s="78"/>
      <c r="K5" s="18" t="s">
        <v>858</v>
      </c>
      <c r="L5" s="19" t="s">
        <v>846</v>
      </c>
    </row>
    <row r="6" spans="1:12" ht="48" x14ac:dyDescent="0.2">
      <c r="A6" s="4">
        <v>1</v>
      </c>
      <c r="B6" s="6" t="s">
        <v>17</v>
      </c>
      <c r="C6" s="7">
        <v>18100</v>
      </c>
      <c r="D6" s="7">
        <v>18100</v>
      </c>
      <c r="E6" s="4" t="s">
        <v>4</v>
      </c>
      <c r="F6" s="6" t="s">
        <v>16</v>
      </c>
      <c r="G6" s="5">
        <v>18100</v>
      </c>
      <c r="H6" s="6" t="s">
        <v>16</v>
      </c>
      <c r="I6" s="5">
        <v>18100</v>
      </c>
      <c r="J6" s="4" t="s">
        <v>2</v>
      </c>
      <c r="K6" s="4" t="s">
        <v>657</v>
      </c>
      <c r="L6" s="8">
        <v>244292</v>
      </c>
    </row>
    <row r="7" spans="1:12" ht="48" x14ac:dyDescent="0.2">
      <c r="A7" s="4">
        <v>2</v>
      </c>
      <c r="B7" s="6" t="s">
        <v>656</v>
      </c>
      <c r="C7" s="5">
        <v>29628.34</v>
      </c>
      <c r="D7" s="5">
        <v>29628.34</v>
      </c>
      <c r="E7" s="4" t="s">
        <v>4</v>
      </c>
      <c r="F7" s="6" t="s">
        <v>97</v>
      </c>
      <c r="G7" s="5">
        <v>29628.34</v>
      </c>
      <c r="H7" s="6" t="s">
        <v>97</v>
      </c>
      <c r="I7" s="5">
        <v>29628.34</v>
      </c>
      <c r="J7" s="4" t="s">
        <v>2</v>
      </c>
      <c r="K7" s="4" t="s">
        <v>655</v>
      </c>
      <c r="L7" s="4" t="s">
        <v>566</v>
      </c>
    </row>
    <row r="8" spans="1:12" ht="48" x14ac:dyDescent="0.2">
      <c r="A8" s="4">
        <v>3</v>
      </c>
      <c r="B8" s="6" t="s">
        <v>654</v>
      </c>
      <c r="C8" s="7">
        <v>17398.2</v>
      </c>
      <c r="D8" s="7">
        <v>17398.2</v>
      </c>
      <c r="E8" s="4" t="s">
        <v>4</v>
      </c>
      <c r="F8" s="6" t="s">
        <v>44</v>
      </c>
      <c r="G8" s="5">
        <v>17398.2</v>
      </c>
      <c r="H8" s="6" t="s">
        <v>44</v>
      </c>
      <c r="I8" s="5">
        <v>17398.2</v>
      </c>
      <c r="J8" s="4" t="s">
        <v>2</v>
      </c>
      <c r="K8" s="4" t="s">
        <v>653</v>
      </c>
      <c r="L8" s="4" t="s">
        <v>652</v>
      </c>
    </row>
    <row r="9" spans="1:12" ht="68.25" customHeight="1" x14ac:dyDescent="0.2">
      <c r="A9" s="4">
        <v>4</v>
      </c>
      <c r="B9" s="6" t="s">
        <v>651</v>
      </c>
      <c r="C9" s="7">
        <v>5500</v>
      </c>
      <c r="D9" s="7">
        <v>5500</v>
      </c>
      <c r="E9" s="4" t="s">
        <v>4</v>
      </c>
      <c r="F9" s="6" t="s">
        <v>650</v>
      </c>
      <c r="G9" s="5">
        <v>5500</v>
      </c>
      <c r="H9" s="6" t="s">
        <v>650</v>
      </c>
      <c r="I9" s="5">
        <v>5500</v>
      </c>
      <c r="J9" s="4" t="s">
        <v>2</v>
      </c>
      <c r="K9" s="4" t="s">
        <v>649</v>
      </c>
      <c r="L9" s="8">
        <v>244298</v>
      </c>
    </row>
    <row r="10" spans="1:12" ht="48" x14ac:dyDescent="0.2">
      <c r="A10" s="4">
        <v>5</v>
      </c>
      <c r="B10" s="6" t="s">
        <v>587</v>
      </c>
      <c r="C10" s="7">
        <v>48706.400000000001</v>
      </c>
      <c r="D10" s="7">
        <v>48706.400000000001</v>
      </c>
      <c r="E10" s="4" t="s">
        <v>4</v>
      </c>
      <c r="F10" s="6" t="s">
        <v>44</v>
      </c>
      <c r="G10" s="5">
        <v>48706.400000000001</v>
      </c>
      <c r="H10" s="6" t="s">
        <v>44</v>
      </c>
      <c r="I10" s="5">
        <v>48706.400000000001</v>
      </c>
      <c r="J10" s="4" t="s">
        <v>2</v>
      </c>
      <c r="K10" s="4" t="s">
        <v>648</v>
      </c>
      <c r="L10" s="4" t="s">
        <v>640</v>
      </c>
    </row>
    <row r="11" spans="1:12" ht="72" x14ac:dyDescent="0.2">
      <c r="A11" s="4">
        <v>6</v>
      </c>
      <c r="B11" s="6" t="s">
        <v>647</v>
      </c>
      <c r="C11" s="7">
        <v>9000</v>
      </c>
      <c r="D11" s="7">
        <v>9000</v>
      </c>
      <c r="E11" s="4" t="s">
        <v>4</v>
      </c>
      <c r="F11" s="6" t="s">
        <v>16</v>
      </c>
      <c r="G11" s="5">
        <v>9000</v>
      </c>
      <c r="H11" s="6" t="s">
        <v>16</v>
      </c>
      <c r="I11" s="5">
        <v>9000</v>
      </c>
      <c r="J11" s="4" t="s">
        <v>2</v>
      </c>
      <c r="K11" s="4" t="s">
        <v>646</v>
      </c>
      <c r="L11" s="4" t="s">
        <v>640</v>
      </c>
    </row>
    <row r="12" spans="1:12" ht="48" x14ac:dyDescent="0.2">
      <c r="A12" s="4">
        <v>7</v>
      </c>
      <c r="B12" s="6" t="s">
        <v>645</v>
      </c>
      <c r="C12" s="7">
        <v>300</v>
      </c>
      <c r="D12" s="7">
        <v>300</v>
      </c>
      <c r="E12" s="4" t="s">
        <v>4</v>
      </c>
      <c r="F12" s="6" t="s">
        <v>54</v>
      </c>
      <c r="G12" s="5">
        <v>300</v>
      </c>
      <c r="H12" s="6" t="s">
        <v>54</v>
      </c>
      <c r="I12" s="5">
        <v>300</v>
      </c>
      <c r="J12" s="4" t="s">
        <v>2</v>
      </c>
      <c r="K12" s="4" t="s">
        <v>644</v>
      </c>
      <c r="L12" s="4" t="s">
        <v>640</v>
      </c>
    </row>
    <row r="13" spans="1:12" ht="48" x14ac:dyDescent="0.2">
      <c r="A13" s="4">
        <v>8</v>
      </c>
      <c r="B13" s="6" t="s">
        <v>37</v>
      </c>
      <c r="C13" s="7">
        <v>9500</v>
      </c>
      <c r="D13" s="7">
        <v>9450</v>
      </c>
      <c r="E13" s="4" t="s">
        <v>4</v>
      </c>
      <c r="F13" s="6" t="s">
        <v>457</v>
      </c>
      <c r="G13" s="5">
        <v>9450</v>
      </c>
      <c r="H13" s="6" t="s">
        <v>457</v>
      </c>
      <c r="I13" s="5">
        <v>9450</v>
      </c>
      <c r="J13" s="4" t="s">
        <v>2</v>
      </c>
      <c r="K13" s="4" t="s">
        <v>643</v>
      </c>
      <c r="L13" s="4" t="s">
        <v>640</v>
      </c>
    </row>
    <row r="14" spans="1:12" ht="48" x14ac:dyDescent="0.2">
      <c r="A14" s="4">
        <v>9</v>
      </c>
      <c r="B14" s="6" t="s">
        <v>642</v>
      </c>
      <c r="C14" s="7">
        <v>500</v>
      </c>
      <c r="D14" s="7">
        <v>500</v>
      </c>
      <c r="E14" s="4" t="s">
        <v>4</v>
      </c>
      <c r="F14" s="6" t="s">
        <v>175</v>
      </c>
      <c r="G14" s="5">
        <v>500</v>
      </c>
      <c r="H14" s="6" t="s">
        <v>175</v>
      </c>
      <c r="I14" s="5">
        <v>500</v>
      </c>
      <c r="J14" s="4" t="s">
        <v>2</v>
      </c>
      <c r="K14" s="4" t="s">
        <v>641</v>
      </c>
      <c r="L14" s="4" t="s">
        <v>640</v>
      </c>
    </row>
    <row r="15" spans="1:12" ht="48" x14ac:dyDescent="0.2">
      <c r="A15" s="4">
        <v>10</v>
      </c>
      <c r="B15" s="6" t="s">
        <v>639</v>
      </c>
      <c r="C15" s="7">
        <v>4500</v>
      </c>
      <c r="D15" s="7">
        <v>4500</v>
      </c>
      <c r="E15" s="4" t="s">
        <v>4</v>
      </c>
      <c r="F15" s="6" t="s">
        <v>54</v>
      </c>
      <c r="G15" s="5">
        <v>4500</v>
      </c>
      <c r="H15" s="6" t="s">
        <v>54</v>
      </c>
      <c r="I15" s="5">
        <v>4500</v>
      </c>
      <c r="J15" s="4" t="s">
        <v>2</v>
      </c>
      <c r="K15" s="4" t="s">
        <v>638</v>
      </c>
      <c r="L15" s="4" t="s">
        <v>637</v>
      </c>
    </row>
    <row r="16" spans="1:12" ht="48" x14ac:dyDescent="0.2">
      <c r="A16" s="4">
        <v>11</v>
      </c>
      <c r="B16" s="6" t="s">
        <v>636</v>
      </c>
      <c r="C16" s="7">
        <v>97000</v>
      </c>
      <c r="D16" s="7">
        <v>97151.52</v>
      </c>
      <c r="E16" s="4" t="s">
        <v>4</v>
      </c>
      <c r="F16" s="6" t="s">
        <v>305</v>
      </c>
      <c r="G16" s="5">
        <v>97000</v>
      </c>
      <c r="H16" s="6" t="s">
        <v>305</v>
      </c>
      <c r="I16" s="5">
        <v>97000</v>
      </c>
      <c r="J16" s="4" t="s">
        <v>2</v>
      </c>
      <c r="K16" s="4" t="s">
        <v>635</v>
      </c>
      <c r="L16" s="4" t="s">
        <v>634</v>
      </c>
    </row>
    <row r="17" spans="1:12" ht="48" x14ac:dyDescent="0.2">
      <c r="A17" s="4">
        <v>12</v>
      </c>
      <c r="B17" s="6" t="s">
        <v>585</v>
      </c>
      <c r="C17" s="7">
        <v>13803</v>
      </c>
      <c r="D17" s="7">
        <v>13803</v>
      </c>
      <c r="E17" s="4" t="s">
        <v>4</v>
      </c>
      <c r="F17" s="6" t="s">
        <v>44</v>
      </c>
      <c r="G17" s="5">
        <v>13803</v>
      </c>
      <c r="H17" s="6" t="s">
        <v>44</v>
      </c>
      <c r="I17" s="5">
        <v>13803</v>
      </c>
      <c r="J17" s="4" t="s">
        <v>2</v>
      </c>
      <c r="K17" s="4" t="s">
        <v>633</v>
      </c>
      <c r="L17" s="4" t="s">
        <v>630</v>
      </c>
    </row>
    <row r="18" spans="1:12" ht="48" x14ac:dyDescent="0.2">
      <c r="A18" s="4">
        <v>13</v>
      </c>
      <c r="B18" s="6" t="s">
        <v>632</v>
      </c>
      <c r="C18" s="7">
        <v>50000</v>
      </c>
      <c r="D18" s="7">
        <v>31565</v>
      </c>
      <c r="E18" s="4" t="s">
        <v>4</v>
      </c>
      <c r="F18" s="6" t="s">
        <v>467</v>
      </c>
      <c r="G18" s="5">
        <v>31565</v>
      </c>
      <c r="H18" s="6" t="s">
        <v>467</v>
      </c>
      <c r="I18" s="5">
        <v>31565</v>
      </c>
      <c r="J18" s="4" t="s">
        <v>2</v>
      </c>
      <c r="K18" s="4" t="s">
        <v>631</v>
      </c>
      <c r="L18" s="4" t="s">
        <v>630</v>
      </c>
    </row>
    <row r="19" spans="1:12" ht="48" x14ac:dyDescent="0.2">
      <c r="A19" s="4">
        <v>14</v>
      </c>
      <c r="B19" s="6" t="s">
        <v>629</v>
      </c>
      <c r="C19" s="7">
        <v>15700</v>
      </c>
      <c r="D19" s="7">
        <v>15700</v>
      </c>
      <c r="E19" s="4" t="s">
        <v>4</v>
      </c>
      <c r="F19" s="6" t="s">
        <v>628</v>
      </c>
      <c r="G19" s="5">
        <v>15700</v>
      </c>
      <c r="H19" s="6" t="s">
        <v>628</v>
      </c>
      <c r="I19" s="5">
        <v>15700</v>
      </c>
      <c r="J19" s="4" t="s">
        <v>2</v>
      </c>
      <c r="K19" s="4" t="s">
        <v>627</v>
      </c>
      <c r="L19" s="4" t="s">
        <v>624</v>
      </c>
    </row>
    <row r="20" spans="1:12" ht="48" x14ac:dyDescent="0.2">
      <c r="A20" s="4">
        <v>15</v>
      </c>
      <c r="B20" s="6" t="s">
        <v>626</v>
      </c>
      <c r="C20" s="7">
        <v>1700</v>
      </c>
      <c r="D20" s="7">
        <v>1700</v>
      </c>
      <c r="E20" s="4" t="s">
        <v>4</v>
      </c>
      <c r="F20" s="6" t="s">
        <v>54</v>
      </c>
      <c r="G20" s="5">
        <v>1700</v>
      </c>
      <c r="H20" s="6" t="s">
        <v>54</v>
      </c>
      <c r="I20" s="5">
        <v>1700</v>
      </c>
      <c r="J20" s="4" t="s">
        <v>2</v>
      </c>
      <c r="K20" s="4" t="s">
        <v>625</v>
      </c>
      <c r="L20" s="4" t="s">
        <v>624</v>
      </c>
    </row>
    <row r="21" spans="1:12" ht="72" x14ac:dyDescent="0.2">
      <c r="A21" s="4">
        <v>16</v>
      </c>
      <c r="B21" s="6" t="s">
        <v>275</v>
      </c>
      <c r="C21" s="5">
        <v>9000</v>
      </c>
      <c r="D21" s="5">
        <v>9000</v>
      </c>
      <c r="E21" s="4" t="s">
        <v>4</v>
      </c>
      <c r="F21" s="6" t="s">
        <v>442</v>
      </c>
      <c r="G21" s="5">
        <v>9000</v>
      </c>
      <c r="H21" s="6" t="s">
        <v>442</v>
      </c>
      <c r="I21" s="5">
        <v>9000</v>
      </c>
      <c r="J21" s="4" t="s">
        <v>2</v>
      </c>
      <c r="K21" s="4" t="s">
        <v>623</v>
      </c>
      <c r="L21" s="4" t="s">
        <v>611</v>
      </c>
    </row>
    <row r="22" spans="1:12" ht="48" x14ac:dyDescent="0.2">
      <c r="A22" s="4">
        <v>17</v>
      </c>
      <c r="B22" s="6" t="s">
        <v>481</v>
      </c>
      <c r="C22" s="5">
        <v>250000</v>
      </c>
      <c r="D22" s="5">
        <v>246151.36</v>
      </c>
      <c r="E22" s="4" t="s">
        <v>4</v>
      </c>
      <c r="F22" s="6" t="s">
        <v>189</v>
      </c>
      <c r="G22" s="5">
        <v>246151.36</v>
      </c>
      <c r="H22" s="6" t="s">
        <v>189</v>
      </c>
      <c r="I22" s="5">
        <v>246151.36</v>
      </c>
      <c r="J22" s="4" t="s">
        <v>2</v>
      </c>
      <c r="K22" s="4" t="s">
        <v>622</v>
      </c>
      <c r="L22" s="4" t="s">
        <v>611</v>
      </c>
    </row>
    <row r="23" spans="1:12" ht="48" x14ac:dyDescent="0.2">
      <c r="A23" s="4">
        <v>18</v>
      </c>
      <c r="B23" s="6" t="s">
        <v>621</v>
      </c>
      <c r="C23" s="5">
        <v>3900</v>
      </c>
      <c r="D23" s="5">
        <v>3900</v>
      </c>
      <c r="E23" s="4" t="s">
        <v>4</v>
      </c>
      <c r="F23" s="6" t="s">
        <v>54</v>
      </c>
      <c r="G23" s="5">
        <v>3900</v>
      </c>
      <c r="H23" s="6" t="s">
        <v>54</v>
      </c>
      <c r="I23" s="5">
        <v>3900</v>
      </c>
      <c r="J23" s="4" t="s">
        <v>2</v>
      </c>
      <c r="K23" s="4" t="s">
        <v>620</v>
      </c>
      <c r="L23" s="4" t="s">
        <v>611</v>
      </c>
    </row>
    <row r="24" spans="1:12" ht="48" x14ac:dyDescent="0.2">
      <c r="A24" s="4">
        <v>19</v>
      </c>
      <c r="B24" s="6" t="s">
        <v>531</v>
      </c>
      <c r="C24" s="7">
        <v>1500</v>
      </c>
      <c r="D24" s="7">
        <v>1500</v>
      </c>
      <c r="E24" s="4" t="s">
        <v>4</v>
      </c>
      <c r="F24" s="6" t="s">
        <v>54</v>
      </c>
      <c r="G24" s="5">
        <v>1500</v>
      </c>
      <c r="H24" s="6" t="s">
        <v>54</v>
      </c>
      <c r="I24" s="5">
        <v>1500</v>
      </c>
      <c r="J24" s="4" t="s">
        <v>2</v>
      </c>
      <c r="K24" s="4" t="s">
        <v>619</v>
      </c>
      <c r="L24" s="4" t="s">
        <v>611</v>
      </c>
    </row>
    <row r="25" spans="1:12" ht="48" x14ac:dyDescent="0.2">
      <c r="A25" s="4">
        <v>20</v>
      </c>
      <c r="B25" s="6" t="s">
        <v>496</v>
      </c>
      <c r="C25" s="7">
        <v>2500</v>
      </c>
      <c r="D25" s="7">
        <v>2280</v>
      </c>
      <c r="E25" s="4" t="s">
        <v>4</v>
      </c>
      <c r="F25" s="6" t="s">
        <v>40</v>
      </c>
      <c r="G25" s="5">
        <v>2280</v>
      </c>
      <c r="H25" s="6" t="s">
        <v>40</v>
      </c>
      <c r="I25" s="5">
        <v>2280</v>
      </c>
      <c r="J25" s="4" t="s">
        <v>2</v>
      </c>
      <c r="K25" s="4" t="s">
        <v>618</v>
      </c>
      <c r="L25" s="4" t="s">
        <v>611</v>
      </c>
    </row>
    <row r="26" spans="1:12" ht="48" x14ac:dyDescent="0.2">
      <c r="A26" s="4">
        <v>21</v>
      </c>
      <c r="B26" s="6" t="s">
        <v>617</v>
      </c>
      <c r="C26" s="5">
        <v>20000</v>
      </c>
      <c r="D26" s="5">
        <v>20000</v>
      </c>
      <c r="E26" s="4" t="s">
        <v>4</v>
      </c>
      <c r="F26" s="6" t="s">
        <v>616</v>
      </c>
      <c r="G26" s="5">
        <v>20000</v>
      </c>
      <c r="H26" s="6" t="s">
        <v>616</v>
      </c>
      <c r="I26" s="5">
        <v>20000</v>
      </c>
      <c r="J26" s="4" t="s">
        <v>2</v>
      </c>
      <c r="K26" s="4" t="s">
        <v>615</v>
      </c>
      <c r="L26" s="4" t="s">
        <v>611</v>
      </c>
    </row>
    <row r="27" spans="1:12" ht="48" x14ac:dyDescent="0.2">
      <c r="A27" s="4">
        <v>22</v>
      </c>
      <c r="B27" s="6" t="s">
        <v>496</v>
      </c>
      <c r="C27" s="7">
        <v>285</v>
      </c>
      <c r="D27" s="7">
        <v>285</v>
      </c>
      <c r="E27" s="4" t="s">
        <v>4</v>
      </c>
      <c r="F27" s="6" t="s">
        <v>40</v>
      </c>
      <c r="G27" s="5">
        <v>285</v>
      </c>
      <c r="H27" s="6" t="s">
        <v>40</v>
      </c>
      <c r="I27" s="5">
        <v>285</v>
      </c>
      <c r="J27" s="4" t="s">
        <v>2</v>
      </c>
      <c r="K27" s="4" t="s">
        <v>614</v>
      </c>
      <c r="L27" s="4" t="s">
        <v>611</v>
      </c>
    </row>
    <row r="28" spans="1:12" ht="48" x14ac:dyDescent="0.2">
      <c r="A28" s="4">
        <v>23</v>
      </c>
      <c r="B28" s="6" t="s">
        <v>481</v>
      </c>
      <c r="C28" s="7">
        <v>20000</v>
      </c>
      <c r="D28" s="7">
        <v>18580</v>
      </c>
      <c r="E28" s="4" t="s">
        <v>4</v>
      </c>
      <c r="F28" s="6" t="s">
        <v>613</v>
      </c>
      <c r="G28" s="5">
        <v>18580</v>
      </c>
      <c r="H28" s="6" t="s">
        <v>613</v>
      </c>
      <c r="I28" s="5">
        <v>18580</v>
      </c>
      <c r="J28" s="4" t="s">
        <v>2</v>
      </c>
      <c r="K28" s="4" t="s">
        <v>612</v>
      </c>
      <c r="L28" s="4" t="s">
        <v>611</v>
      </c>
    </row>
    <row r="29" spans="1:12" ht="48" x14ac:dyDescent="0.2">
      <c r="A29" s="4">
        <v>24</v>
      </c>
      <c r="B29" s="6" t="s">
        <v>17</v>
      </c>
      <c r="C29" s="7">
        <v>7550</v>
      </c>
      <c r="D29" s="7">
        <v>7550</v>
      </c>
      <c r="E29" s="4" t="s">
        <v>4</v>
      </c>
      <c r="F29" s="6" t="s">
        <v>16</v>
      </c>
      <c r="G29" s="5">
        <v>7550</v>
      </c>
      <c r="H29" s="6" t="s">
        <v>16</v>
      </c>
      <c r="I29" s="5">
        <v>7550</v>
      </c>
      <c r="J29" s="4" t="s">
        <v>2</v>
      </c>
      <c r="K29" s="4" t="s">
        <v>610</v>
      </c>
      <c r="L29" s="4" t="s">
        <v>607</v>
      </c>
    </row>
    <row r="30" spans="1:12" ht="48" x14ac:dyDescent="0.2">
      <c r="A30" s="4">
        <v>25</v>
      </c>
      <c r="B30" s="6" t="s">
        <v>609</v>
      </c>
      <c r="C30" s="7">
        <v>9000</v>
      </c>
      <c r="D30" s="7">
        <v>9000</v>
      </c>
      <c r="E30" s="4" t="s">
        <v>4</v>
      </c>
      <c r="F30" s="6" t="s">
        <v>54</v>
      </c>
      <c r="G30" s="5">
        <v>9000</v>
      </c>
      <c r="H30" s="6" t="s">
        <v>54</v>
      </c>
      <c r="I30" s="5">
        <v>9000</v>
      </c>
      <c r="J30" s="4" t="s">
        <v>2</v>
      </c>
      <c r="K30" s="4" t="s">
        <v>608</v>
      </c>
      <c r="L30" s="4" t="s">
        <v>607</v>
      </c>
    </row>
    <row r="31" spans="1:12" ht="48" x14ac:dyDescent="0.2">
      <c r="A31" s="4">
        <v>26</v>
      </c>
      <c r="B31" s="6" t="s">
        <v>219</v>
      </c>
      <c r="C31" s="7">
        <v>7500</v>
      </c>
      <c r="D31" s="7">
        <v>7200</v>
      </c>
      <c r="E31" s="4" t="s">
        <v>4</v>
      </c>
      <c r="F31" s="6" t="s">
        <v>543</v>
      </c>
      <c r="G31" s="5">
        <v>7200</v>
      </c>
      <c r="H31" s="6" t="s">
        <v>543</v>
      </c>
      <c r="I31" s="5">
        <v>7200</v>
      </c>
      <c r="J31" s="4" t="s">
        <v>2</v>
      </c>
      <c r="K31" s="4" t="s">
        <v>606</v>
      </c>
      <c r="L31" s="8">
        <v>244308</v>
      </c>
    </row>
    <row r="32" spans="1:12" ht="48" x14ac:dyDescent="0.2">
      <c r="A32" s="4">
        <v>27</v>
      </c>
      <c r="B32" s="6" t="s">
        <v>219</v>
      </c>
      <c r="C32" s="7">
        <v>8450</v>
      </c>
      <c r="D32" s="7">
        <v>8450</v>
      </c>
      <c r="E32" s="4" t="s">
        <v>4</v>
      </c>
      <c r="F32" s="6" t="s">
        <v>605</v>
      </c>
      <c r="G32" s="5">
        <v>8450</v>
      </c>
      <c r="H32" s="6" t="s">
        <v>605</v>
      </c>
      <c r="I32" s="5">
        <v>8450</v>
      </c>
      <c r="J32" s="4" t="s">
        <v>2</v>
      </c>
      <c r="K32" s="4" t="s">
        <v>604</v>
      </c>
      <c r="L32" s="4" t="s">
        <v>596</v>
      </c>
    </row>
    <row r="33" spans="1:12" ht="48" x14ac:dyDescent="0.2">
      <c r="A33" s="4">
        <v>28</v>
      </c>
      <c r="B33" s="6" t="s">
        <v>603</v>
      </c>
      <c r="C33" s="7">
        <v>32730</v>
      </c>
      <c r="D33" s="7">
        <v>32730</v>
      </c>
      <c r="E33" s="4" t="s">
        <v>4</v>
      </c>
      <c r="F33" s="6" t="s">
        <v>281</v>
      </c>
      <c r="G33" s="5">
        <v>32730</v>
      </c>
      <c r="H33" s="6" t="s">
        <v>281</v>
      </c>
      <c r="I33" s="5">
        <v>32730</v>
      </c>
      <c r="J33" s="4" t="s">
        <v>2</v>
      </c>
      <c r="K33" s="4" t="s">
        <v>602</v>
      </c>
      <c r="L33" s="4" t="s">
        <v>596</v>
      </c>
    </row>
    <row r="34" spans="1:12" ht="48" x14ac:dyDescent="0.2">
      <c r="A34" s="4">
        <v>29</v>
      </c>
      <c r="B34" s="6" t="s">
        <v>601</v>
      </c>
      <c r="C34" s="7">
        <v>5050</v>
      </c>
      <c r="D34" s="7">
        <v>5050</v>
      </c>
      <c r="E34" s="4" t="s">
        <v>4</v>
      </c>
      <c r="F34" s="6" t="s">
        <v>44</v>
      </c>
      <c r="G34" s="5">
        <v>5050.3999999999996</v>
      </c>
      <c r="H34" s="6" t="s">
        <v>44</v>
      </c>
      <c r="I34" s="5">
        <v>5050.3999999999996</v>
      </c>
      <c r="J34" s="4" t="s">
        <v>2</v>
      </c>
      <c r="K34" s="4" t="s">
        <v>600</v>
      </c>
      <c r="L34" s="4" t="s">
        <v>596</v>
      </c>
    </row>
    <row r="35" spans="1:12" ht="48" x14ac:dyDescent="0.2">
      <c r="A35" s="4">
        <v>30</v>
      </c>
      <c r="B35" s="6" t="s">
        <v>599</v>
      </c>
      <c r="C35" s="7">
        <v>59800</v>
      </c>
      <c r="D35" s="7">
        <v>59800</v>
      </c>
      <c r="E35" s="4" t="s">
        <v>4</v>
      </c>
      <c r="F35" s="6" t="s">
        <v>558</v>
      </c>
      <c r="G35" s="5">
        <v>59800</v>
      </c>
      <c r="H35" s="6" t="s">
        <v>558</v>
      </c>
      <c r="I35" s="5">
        <v>59800</v>
      </c>
      <c r="J35" s="4" t="s">
        <v>2</v>
      </c>
      <c r="K35" s="4" t="s">
        <v>598</v>
      </c>
      <c r="L35" s="4" t="s">
        <v>596</v>
      </c>
    </row>
    <row r="36" spans="1:12" ht="48" x14ac:dyDescent="0.2">
      <c r="A36" s="4">
        <v>31</v>
      </c>
      <c r="B36" s="6" t="s">
        <v>115</v>
      </c>
      <c r="C36" s="7">
        <v>4750</v>
      </c>
      <c r="D36" s="7">
        <v>4750</v>
      </c>
      <c r="E36" s="4" t="s">
        <v>4</v>
      </c>
      <c r="F36" s="6" t="s">
        <v>54</v>
      </c>
      <c r="G36" s="5">
        <v>4750</v>
      </c>
      <c r="H36" s="6" t="s">
        <v>54</v>
      </c>
      <c r="I36" s="5">
        <v>4750</v>
      </c>
      <c r="J36" s="4" t="s">
        <v>2</v>
      </c>
      <c r="K36" s="4" t="s">
        <v>597</v>
      </c>
      <c r="L36" s="4" t="s">
        <v>596</v>
      </c>
    </row>
    <row r="37" spans="1:12" ht="48" x14ac:dyDescent="0.2">
      <c r="A37" s="4">
        <v>32</v>
      </c>
      <c r="B37" s="6" t="s">
        <v>37</v>
      </c>
      <c r="C37" s="7">
        <v>4300</v>
      </c>
      <c r="D37" s="7">
        <v>4300</v>
      </c>
      <c r="E37" s="4" t="s">
        <v>4</v>
      </c>
      <c r="F37" s="6" t="s">
        <v>22</v>
      </c>
      <c r="G37" s="5">
        <v>4300</v>
      </c>
      <c r="H37" s="6" t="s">
        <v>22</v>
      </c>
      <c r="I37" s="5">
        <v>4300</v>
      </c>
      <c r="J37" s="4" t="s">
        <v>2</v>
      </c>
      <c r="K37" s="4" t="s">
        <v>595</v>
      </c>
      <c r="L37" s="4" t="s">
        <v>592</v>
      </c>
    </row>
    <row r="38" spans="1:12" ht="48" x14ac:dyDescent="0.2">
      <c r="A38" s="4">
        <v>33</v>
      </c>
      <c r="B38" s="6" t="s">
        <v>594</v>
      </c>
      <c r="C38" s="7">
        <v>4120</v>
      </c>
      <c r="D38" s="7">
        <v>4120</v>
      </c>
      <c r="E38" s="4" t="s">
        <v>4</v>
      </c>
      <c r="F38" s="6" t="s">
        <v>44</v>
      </c>
      <c r="G38" s="5">
        <v>4119.5</v>
      </c>
      <c r="H38" s="6" t="s">
        <v>44</v>
      </c>
      <c r="I38" s="5">
        <v>4119.5</v>
      </c>
      <c r="J38" s="4" t="s">
        <v>2</v>
      </c>
      <c r="K38" s="4" t="s">
        <v>593</v>
      </c>
      <c r="L38" s="3" t="s">
        <v>592</v>
      </c>
    </row>
    <row r="39" spans="1:12" ht="72" x14ac:dyDescent="0.2">
      <c r="A39" s="4">
        <v>34</v>
      </c>
      <c r="B39" s="6" t="s">
        <v>275</v>
      </c>
      <c r="C39" s="5">
        <v>9000</v>
      </c>
      <c r="D39" s="5">
        <v>9000</v>
      </c>
      <c r="E39" s="4" t="s">
        <v>4</v>
      </c>
      <c r="F39" s="6" t="s">
        <v>442</v>
      </c>
      <c r="G39" s="5">
        <v>9000</v>
      </c>
      <c r="H39" s="6" t="s">
        <v>442</v>
      </c>
      <c r="I39" s="5">
        <v>9000</v>
      </c>
      <c r="J39" s="4" t="s">
        <v>2</v>
      </c>
      <c r="K39" s="4" t="s">
        <v>591</v>
      </c>
      <c r="L39" s="3" t="s">
        <v>563</v>
      </c>
    </row>
    <row r="40" spans="1:12" ht="48" x14ac:dyDescent="0.2">
      <c r="A40" s="4">
        <v>35</v>
      </c>
      <c r="B40" s="6" t="s">
        <v>195</v>
      </c>
      <c r="C40" s="5">
        <v>1800</v>
      </c>
      <c r="D40" s="7">
        <v>1800</v>
      </c>
      <c r="E40" s="4" t="s">
        <v>4</v>
      </c>
      <c r="F40" s="6" t="s">
        <v>194</v>
      </c>
      <c r="G40" s="5">
        <v>1800</v>
      </c>
      <c r="H40" s="6" t="s">
        <v>194</v>
      </c>
      <c r="I40" s="5">
        <v>1800</v>
      </c>
      <c r="J40" s="4" t="s">
        <v>2</v>
      </c>
      <c r="K40" s="4" t="s">
        <v>590</v>
      </c>
      <c r="L40" s="3" t="s">
        <v>563</v>
      </c>
    </row>
    <row r="41" spans="1:12" ht="48" x14ac:dyDescent="0.2">
      <c r="A41" s="4">
        <v>36</v>
      </c>
      <c r="B41" s="6" t="s">
        <v>195</v>
      </c>
      <c r="C41" s="5">
        <v>450</v>
      </c>
      <c r="D41" s="7">
        <v>450</v>
      </c>
      <c r="E41" s="4" t="s">
        <v>4</v>
      </c>
      <c r="F41" s="6" t="s">
        <v>194</v>
      </c>
      <c r="G41" s="5">
        <v>450</v>
      </c>
      <c r="H41" s="6" t="s">
        <v>194</v>
      </c>
      <c r="I41" s="5">
        <v>450</v>
      </c>
      <c r="J41" s="4" t="s">
        <v>2</v>
      </c>
      <c r="K41" s="4" t="s">
        <v>589</v>
      </c>
      <c r="L41" s="3" t="s">
        <v>563</v>
      </c>
    </row>
    <row r="42" spans="1:12" ht="48" x14ac:dyDescent="0.2">
      <c r="A42" s="4">
        <v>37</v>
      </c>
      <c r="B42" s="6" t="s">
        <v>64</v>
      </c>
      <c r="C42" s="7">
        <v>17000</v>
      </c>
      <c r="D42" s="7">
        <v>16856.78</v>
      </c>
      <c r="E42" s="4" t="s">
        <v>4</v>
      </c>
      <c r="F42" s="6" t="s">
        <v>189</v>
      </c>
      <c r="G42" s="5">
        <v>16856.78</v>
      </c>
      <c r="H42" s="6" t="s">
        <v>189</v>
      </c>
      <c r="I42" s="5">
        <v>16856.78</v>
      </c>
      <c r="J42" s="4" t="s">
        <v>2</v>
      </c>
      <c r="K42" s="4" t="s">
        <v>588</v>
      </c>
      <c r="L42" s="3" t="s">
        <v>583</v>
      </c>
    </row>
    <row r="43" spans="1:12" ht="48" x14ac:dyDescent="0.2">
      <c r="A43" s="4">
        <v>38</v>
      </c>
      <c r="B43" s="6" t="s">
        <v>587</v>
      </c>
      <c r="C43" s="5">
        <v>25765.599999999999</v>
      </c>
      <c r="D43" s="5">
        <v>25765.599999999999</v>
      </c>
      <c r="E43" s="4" t="s">
        <v>4</v>
      </c>
      <c r="F43" s="6" t="s">
        <v>44</v>
      </c>
      <c r="G43" s="5">
        <v>25765.599999999999</v>
      </c>
      <c r="H43" s="6" t="s">
        <v>44</v>
      </c>
      <c r="I43" s="5">
        <v>25765.599999999999</v>
      </c>
      <c r="J43" s="4" t="s">
        <v>2</v>
      </c>
      <c r="K43" s="4" t="s">
        <v>586</v>
      </c>
      <c r="L43" s="3" t="s">
        <v>583</v>
      </c>
    </row>
    <row r="44" spans="1:12" ht="48" x14ac:dyDescent="0.2">
      <c r="A44" s="4">
        <v>39</v>
      </c>
      <c r="B44" s="6" t="s">
        <v>585</v>
      </c>
      <c r="C44" s="5">
        <v>16852.5</v>
      </c>
      <c r="D44" s="5">
        <v>16852.5</v>
      </c>
      <c r="E44" s="4" t="s">
        <v>4</v>
      </c>
      <c r="F44" s="6" t="s">
        <v>44</v>
      </c>
      <c r="G44" s="5">
        <v>16852.5</v>
      </c>
      <c r="H44" s="6" t="s">
        <v>44</v>
      </c>
      <c r="I44" s="5">
        <v>16852.5</v>
      </c>
      <c r="J44" s="4" t="s">
        <v>2</v>
      </c>
      <c r="K44" s="4" t="s">
        <v>584</v>
      </c>
      <c r="L44" s="3" t="s">
        <v>583</v>
      </c>
    </row>
    <row r="45" spans="1:12" ht="48" x14ac:dyDescent="0.2">
      <c r="A45" s="4">
        <v>40</v>
      </c>
      <c r="B45" s="6" t="s">
        <v>311</v>
      </c>
      <c r="C45" s="7">
        <v>4200</v>
      </c>
      <c r="D45" s="7">
        <v>4200</v>
      </c>
      <c r="E45" s="4" t="s">
        <v>4</v>
      </c>
      <c r="F45" s="6" t="s">
        <v>147</v>
      </c>
      <c r="G45" s="5">
        <v>4200</v>
      </c>
      <c r="H45" s="6" t="s">
        <v>147</v>
      </c>
      <c r="I45" s="5">
        <v>4200</v>
      </c>
      <c r="J45" s="4" t="s">
        <v>2</v>
      </c>
      <c r="K45" s="4" t="s">
        <v>582</v>
      </c>
      <c r="L45" s="3" t="s">
        <v>573</v>
      </c>
    </row>
    <row r="46" spans="1:12" ht="48" x14ac:dyDescent="0.2">
      <c r="A46" s="4">
        <v>41</v>
      </c>
      <c r="B46" s="6" t="s">
        <v>50</v>
      </c>
      <c r="C46" s="5">
        <v>317099.84999999998</v>
      </c>
      <c r="D46" s="5">
        <v>317099.84999999998</v>
      </c>
      <c r="E46" s="4" t="s">
        <v>4</v>
      </c>
      <c r="F46" s="6" t="s">
        <v>49</v>
      </c>
      <c r="G46" s="5">
        <v>317099.84999999998</v>
      </c>
      <c r="H46" s="6" t="s">
        <v>49</v>
      </c>
      <c r="I46" s="5">
        <v>317099.84999999998</v>
      </c>
      <c r="J46" s="4" t="s">
        <v>2</v>
      </c>
      <c r="K46" s="4" t="s">
        <v>581</v>
      </c>
      <c r="L46" s="3" t="s">
        <v>573</v>
      </c>
    </row>
    <row r="47" spans="1:12" ht="48" x14ac:dyDescent="0.2">
      <c r="A47" s="4">
        <v>42</v>
      </c>
      <c r="B47" s="6" t="s">
        <v>580</v>
      </c>
      <c r="C47" s="7">
        <v>69000</v>
      </c>
      <c r="D47" s="7">
        <v>68266</v>
      </c>
      <c r="E47" s="4" t="s">
        <v>4</v>
      </c>
      <c r="F47" s="6" t="s">
        <v>44</v>
      </c>
      <c r="G47" s="5">
        <v>68266</v>
      </c>
      <c r="H47" s="6" t="s">
        <v>44</v>
      </c>
      <c r="I47" s="5">
        <v>68266</v>
      </c>
      <c r="J47" s="4" t="s">
        <v>2</v>
      </c>
      <c r="K47" s="4" t="s">
        <v>579</v>
      </c>
      <c r="L47" s="3" t="s">
        <v>573</v>
      </c>
    </row>
    <row r="48" spans="1:12" ht="48" x14ac:dyDescent="0.2">
      <c r="A48" s="4">
        <v>43</v>
      </c>
      <c r="B48" s="6" t="s">
        <v>311</v>
      </c>
      <c r="C48" s="7">
        <v>2690</v>
      </c>
      <c r="D48" s="7">
        <v>2690</v>
      </c>
      <c r="E48" s="4" t="s">
        <v>4</v>
      </c>
      <c r="F48" s="6" t="s">
        <v>147</v>
      </c>
      <c r="G48" s="5">
        <v>2690</v>
      </c>
      <c r="H48" s="6" t="s">
        <v>147</v>
      </c>
      <c r="I48" s="5">
        <v>2690</v>
      </c>
      <c r="J48" s="4" t="s">
        <v>2</v>
      </c>
      <c r="K48" s="4" t="s">
        <v>578</v>
      </c>
      <c r="L48" s="3" t="s">
        <v>573</v>
      </c>
    </row>
    <row r="49" spans="1:12" ht="48" x14ac:dyDescent="0.2">
      <c r="A49" s="4">
        <v>44</v>
      </c>
      <c r="B49" s="6" t="s">
        <v>19</v>
      </c>
      <c r="C49" s="7">
        <v>75000</v>
      </c>
      <c r="D49" s="7">
        <v>73457</v>
      </c>
      <c r="E49" s="4" t="s">
        <v>4</v>
      </c>
      <c r="F49" s="6" t="s">
        <v>16</v>
      </c>
      <c r="G49" s="5">
        <v>73457</v>
      </c>
      <c r="H49" s="6" t="s">
        <v>16</v>
      </c>
      <c r="I49" s="5">
        <v>73457</v>
      </c>
      <c r="J49" s="4" t="s">
        <v>2</v>
      </c>
      <c r="K49" s="4" t="s">
        <v>577</v>
      </c>
      <c r="L49" s="3">
        <v>244316</v>
      </c>
    </row>
    <row r="50" spans="1:12" ht="48" x14ac:dyDescent="0.2">
      <c r="A50" s="4">
        <v>45</v>
      </c>
      <c r="B50" s="6" t="s">
        <v>576</v>
      </c>
      <c r="C50" s="7">
        <v>1400</v>
      </c>
      <c r="D50" s="7">
        <v>1400</v>
      </c>
      <c r="E50" s="4" t="s">
        <v>4</v>
      </c>
      <c r="F50" s="6" t="s">
        <v>575</v>
      </c>
      <c r="G50" s="5">
        <v>1400</v>
      </c>
      <c r="H50" s="6" t="s">
        <v>575</v>
      </c>
      <c r="I50" s="5">
        <v>1400</v>
      </c>
      <c r="J50" s="4" t="s">
        <v>2</v>
      </c>
      <c r="K50" s="4" t="s">
        <v>574</v>
      </c>
      <c r="L50" s="3" t="s">
        <v>573</v>
      </c>
    </row>
    <row r="51" spans="1:12" ht="48" x14ac:dyDescent="0.2">
      <c r="A51" s="4">
        <v>46</v>
      </c>
      <c r="B51" s="6" t="s">
        <v>572</v>
      </c>
      <c r="C51" s="7">
        <v>12415</v>
      </c>
      <c r="D51" s="7">
        <v>12415</v>
      </c>
      <c r="E51" s="4" t="s">
        <v>4</v>
      </c>
      <c r="F51" s="6" t="s">
        <v>30</v>
      </c>
      <c r="G51" s="5">
        <v>12414.78</v>
      </c>
      <c r="H51" s="6" t="s">
        <v>30</v>
      </c>
      <c r="I51" s="5">
        <v>12414.78</v>
      </c>
      <c r="J51" s="4" t="s">
        <v>2</v>
      </c>
      <c r="K51" s="4" t="s">
        <v>571</v>
      </c>
      <c r="L51" s="3" t="s">
        <v>568</v>
      </c>
    </row>
    <row r="52" spans="1:12" ht="48" x14ac:dyDescent="0.2">
      <c r="A52" s="4">
        <v>47</v>
      </c>
      <c r="B52" s="6" t="s">
        <v>570</v>
      </c>
      <c r="C52" s="7">
        <v>2550</v>
      </c>
      <c r="D52" s="7">
        <v>2550</v>
      </c>
      <c r="E52" s="4" t="s">
        <v>4</v>
      </c>
      <c r="F52" s="6" t="s">
        <v>54</v>
      </c>
      <c r="G52" s="5">
        <v>2550</v>
      </c>
      <c r="H52" s="6" t="s">
        <v>54</v>
      </c>
      <c r="I52" s="5">
        <v>2550</v>
      </c>
      <c r="J52" s="4" t="s">
        <v>2</v>
      </c>
      <c r="K52" s="4" t="s">
        <v>569</v>
      </c>
      <c r="L52" s="3" t="s">
        <v>568</v>
      </c>
    </row>
    <row r="53" spans="1:12" ht="48" x14ac:dyDescent="0.2">
      <c r="A53" s="4">
        <v>48</v>
      </c>
      <c r="B53" s="6" t="s">
        <v>31</v>
      </c>
      <c r="C53" s="5">
        <v>6270.2</v>
      </c>
      <c r="D53" s="5">
        <v>6270.2</v>
      </c>
      <c r="E53" s="4" t="s">
        <v>4</v>
      </c>
      <c r="F53" s="6" t="s">
        <v>30</v>
      </c>
      <c r="G53" s="5">
        <v>6270.2</v>
      </c>
      <c r="H53" s="6" t="s">
        <v>30</v>
      </c>
      <c r="I53" s="5">
        <v>6270.2</v>
      </c>
      <c r="J53" s="4" t="s">
        <v>2</v>
      </c>
      <c r="K53" s="4" t="s">
        <v>567</v>
      </c>
      <c r="L53" s="3" t="s">
        <v>566</v>
      </c>
    </row>
    <row r="54" spans="1:12" ht="48" x14ac:dyDescent="0.2">
      <c r="A54" s="4">
        <v>49</v>
      </c>
      <c r="B54" s="6" t="s">
        <v>139</v>
      </c>
      <c r="C54" s="7">
        <v>47360</v>
      </c>
      <c r="D54" s="7">
        <v>47360</v>
      </c>
      <c r="E54" s="4" t="s">
        <v>4</v>
      </c>
      <c r="F54" s="6" t="s">
        <v>565</v>
      </c>
      <c r="G54" s="5">
        <v>47360</v>
      </c>
      <c r="H54" s="6" t="s">
        <v>565</v>
      </c>
      <c r="I54" s="5">
        <v>47360</v>
      </c>
      <c r="J54" s="4" t="s">
        <v>2</v>
      </c>
      <c r="K54" s="4" t="s">
        <v>564</v>
      </c>
      <c r="L54" s="3" t="s">
        <v>563</v>
      </c>
    </row>
  </sheetData>
  <mergeCells count="14">
    <mergeCell ref="A1:L1"/>
    <mergeCell ref="A2:L2"/>
    <mergeCell ref="A3:L3"/>
    <mergeCell ref="K4:L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39370078740157499" right="3.9370078740157501E-2" top="0.43307086614173201" bottom="0.196850393700787" header="0.31496062992126" footer="0.31496062992126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68"/>
  <sheetViews>
    <sheetView view="pageBreakPreview" topLeftCell="A27" zoomScaleNormal="110" zoomScaleSheetLayoutView="100" workbookViewId="0">
      <selection activeCell="F8" sqref="F8"/>
    </sheetView>
  </sheetViews>
  <sheetFormatPr defaultColWidth="9" defaultRowHeight="24" x14ac:dyDescent="0.2"/>
  <cols>
    <col min="1" max="1" width="6.375" style="1" customWidth="1"/>
    <col min="2" max="2" width="34" style="1" customWidth="1"/>
    <col min="3" max="3" width="15.875" style="2" customWidth="1"/>
    <col min="4" max="4" width="16.375" style="2" customWidth="1"/>
    <col min="5" max="5" width="17.375" style="1" customWidth="1"/>
    <col min="6" max="6" width="20.125" style="1" customWidth="1"/>
    <col min="7" max="7" width="15.75" style="1" customWidth="1"/>
    <col min="8" max="8" width="20.125" style="1" customWidth="1"/>
    <col min="9" max="9" width="18" style="2" customWidth="1"/>
    <col min="10" max="10" width="17.25" style="1" customWidth="1"/>
    <col min="11" max="11" width="20" style="1" customWidth="1"/>
    <col min="12" max="12" width="15" style="1" customWidth="1"/>
    <col min="13" max="16384" width="9" style="1"/>
  </cols>
  <sheetData>
    <row r="1" spans="1:12" ht="20.100000000000001" customHeight="1" x14ac:dyDescent="0.2">
      <c r="A1" s="69" t="s">
        <v>881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70"/>
    </row>
    <row r="2" spans="1:12" ht="20.100000000000001" customHeight="1" x14ac:dyDescent="0.2">
      <c r="A2" s="71" t="s">
        <v>885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2"/>
    </row>
    <row r="3" spans="1:12" ht="20.100000000000001" customHeight="1" x14ac:dyDescent="0.2">
      <c r="A3" s="73" t="s">
        <v>882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4"/>
    </row>
    <row r="4" spans="1:12" ht="46.5" customHeight="1" x14ac:dyDescent="0.2">
      <c r="A4" s="77" t="s">
        <v>853</v>
      </c>
      <c r="B4" s="77" t="s">
        <v>852</v>
      </c>
      <c r="C4" s="79" t="s">
        <v>851</v>
      </c>
      <c r="D4" s="79" t="s">
        <v>850</v>
      </c>
      <c r="E4" s="77" t="s">
        <v>849</v>
      </c>
      <c r="F4" s="77" t="s">
        <v>855</v>
      </c>
      <c r="G4" s="77" t="s">
        <v>854</v>
      </c>
      <c r="H4" s="77" t="s">
        <v>856</v>
      </c>
      <c r="I4" s="79" t="s">
        <v>857</v>
      </c>
      <c r="J4" s="77" t="s">
        <v>848</v>
      </c>
      <c r="K4" s="81" t="s">
        <v>847</v>
      </c>
      <c r="L4" s="82"/>
    </row>
    <row r="5" spans="1:12" x14ac:dyDescent="0.2">
      <c r="A5" s="78"/>
      <c r="B5" s="78"/>
      <c r="C5" s="80"/>
      <c r="D5" s="80"/>
      <c r="E5" s="78"/>
      <c r="F5" s="78"/>
      <c r="G5" s="78"/>
      <c r="H5" s="78"/>
      <c r="I5" s="80"/>
      <c r="J5" s="78"/>
      <c r="K5" s="18" t="s">
        <v>858</v>
      </c>
      <c r="L5" s="19" t="s">
        <v>846</v>
      </c>
    </row>
    <row r="6" spans="1:12" ht="48" x14ac:dyDescent="0.2">
      <c r="A6" s="4">
        <v>1</v>
      </c>
      <c r="B6" s="6" t="s">
        <v>562</v>
      </c>
      <c r="C6" s="5">
        <v>14000</v>
      </c>
      <c r="D6" s="5">
        <v>14000</v>
      </c>
      <c r="E6" s="4" t="s">
        <v>4</v>
      </c>
      <c r="F6" s="6" t="s">
        <v>561</v>
      </c>
      <c r="G6" s="5">
        <v>14000</v>
      </c>
      <c r="H6" s="6" t="s">
        <v>561</v>
      </c>
      <c r="I6" s="5">
        <v>14000</v>
      </c>
      <c r="J6" s="4" t="s">
        <v>2</v>
      </c>
      <c r="K6" s="4" t="s">
        <v>560</v>
      </c>
      <c r="L6" s="8">
        <v>244319</v>
      </c>
    </row>
    <row r="7" spans="1:12" ht="72" x14ac:dyDescent="0.2">
      <c r="A7" s="4">
        <v>2</v>
      </c>
      <c r="B7" s="6" t="s">
        <v>559</v>
      </c>
      <c r="C7" s="7">
        <v>15235000</v>
      </c>
      <c r="D7" s="7">
        <v>15235000</v>
      </c>
      <c r="E7" s="4" t="s">
        <v>70</v>
      </c>
      <c r="F7" s="6" t="s">
        <v>558</v>
      </c>
      <c r="G7" s="5">
        <v>15235000</v>
      </c>
      <c r="H7" s="6" t="s">
        <v>558</v>
      </c>
      <c r="I7" s="5">
        <v>15235000</v>
      </c>
      <c r="J7" s="4" t="s">
        <v>2</v>
      </c>
      <c r="K7" s="4" t="s">
        <v>557</v>
      </c>
      <c r="L7" s="4" t="s">
        <v>436</v>
      </c>
    </row>
    <row r="8" spans="1:12" ht="72" x14ac:dyDescent="0.2">
      <c r="A8" s="4">
        <v>3</v>
      </c>
      <c r="B8" s="6" t="s">
        <v>275</v>
      </c>
      <c r="C8" s="5">
        <v>4000</v>
      </c>
      <c r="D8" s="5">
        <v>4000</v>
      </c>
      <c r="E8" s="4" t="s">
        <v>4</v>
      </c>
      <c r="F8" s="6" t="s">
        <v>274</v>
      </c>
      <c r="G8" s="5">
        <v>4000</v>
      </c>
      <c r="H8" s="6" t="s">
        <v>274</v>
      </c>
      <c r="I8" s="5">
        <v>4000</v>
      </c>
      <c r="J8" s="4" t="s">
        <v>2</v>
      </c>
      <c r="K8" s="4" t="s">
        <v>556</v>
      </c>
      <c r="L8" s="4" t="s">
        <v>436</v>
      </c>
    </row>
    <row r="9" spans="1:12" ht="48" x14ac:dyDescent="0.2">
      <c r="A9" s="4">
        <v>4</v>
      </c>
      <c r="B9" s="6" t="s">
        <v>555</v>
      </c>
      <c r="C9" s="5">
        <v>50000</v>
      </c>
      <c r="D9" s="5">
        <v>47000</v>
      </c>
      <c r="E9" s="4" t="s">
        <v>4</v>
      </c>
      <c r="F9" s="6" t="s">
        <v>554</v>
      </c>
      <c r="G9" s="5">
        <v>47000</v>
      </c>
      <c r="H9" s="6" t="s">
        <v>554</v>
      </c>
      <c r="I9" s="5">
        <v>47000</v>
      </c>
      <c r="J9" s="4" t="s">
        <v>2</v>
      </c>
      <c r="K9" s="4" t="s">
        <v>553</v>
      </c>
      <c r="L9" s="4" t="s">
        <v>436</v>
      </c>
    </row>
    <row r="10" spans="1:12" ht="48" x14ac:dyDescent="0.2">
      <c r="A10" s="4">
        <v>5</v>
      </c>
      <c r="B10" s="6" t="s">
        <v>17</v>
      </c>
      <c r="C10" s="5">
        <v>1950</v>
      </c>
      <c r="D10" s="5">
        <v>1950</v>
      </c>
      <c r="E10" s="4" t="s">
        <v>4</v>
      </c>
      <c r="F10" s="6" t="s">
        <v>289</v>
      </c>
      <c r="G10" s="5">
        <v>1950</v>
      </c>
      <c r="H10" s="6" t="s">
        <v>289</v>
      </c>
      <c r="I10" s="5">
        <v>1950</v>
      </c>
      <c r="J10" s="4" t="s">
        <v>2</v>
      </c>
      <c r="K10" s="4" t="s">
        <v>552</v>
      </c>
      <c r="L10" s="4" t="s">
        <v>551</v>
      </c>
    </row>
    <row r="11" spans="1:12" ht="48" x14ac:dyDescent="0.2">
      <c r="A11" s="4">
        <v>6</v>
      </c>
      <c r="B11" s="6" t="s">
        <v>41</v>
      </c>
      <c r="C11" s="5">
        <v>159500</v>
      </c>
      <c r="D11" s="5">
        <v>159500</v>
      </c>
      <c r="E11" s="4" t="s">
        <v>4</v>
      </c>
      <c r="F11" s="6" t="s">
        <v>16</v>
      </c>
      <c r="G11" s="5">
        <v>159500</v>
      </c>
      <c r="H11" s="6" t="s">
        <v>16</v>
      </c>
      <c r="I11" s="5">
        <v>159500</v>
      </c>
      <c r="J11" s="4" t="s">
        <v>2</v>
      </c>
      <c r="K11" s="4" t="s">
        <v>550</v>
      </c>
      <c r="L11" s="4" t="s">
        <v>541</v>
      </c>
    </row>
    <row r="12" spans="1:12" ht="48" x14ac:dyDescent="0.2">
      <c r="A12" s="4">
        <v>7</v>
      </c>
      <c r="B12" s="6" t="s">
        <v>549</v>
      </c>
      <c r="C12" s="5">
        <v>9811</v>
      </c>
      <c r="D12" s="5">
        <v>9811</v>
      </c>
      <c r="E12" s="4" t="s">
        <v>4</v>
      </c>
      <c r="F12" s="6" t="s">
        <v>476</v>
      </c>
      <c r="G12" s="5">
        <v>9811</v>
      </c>
      <c r="H12" s="6" t="s">
        <v>476</v>
      </c>
      <c r="I12" s="5">
        <v>9811</v>
      </c>
      <c r="J12" s="4" t="s">
        <v>2</v>
      </c>
      <c r="K12" s="4" t="s">
        <v>548</v>
      </c>
      <c r="L12" s="8">
        <v>244326</v>
      </c>
    </row>
    <row r="13" spans="1:12" ht="48" x14ac:dyDescent="0.2">
      <c r="A13" s="4">
        <v>8</v>
      </c>
      <c r="B13" s="6" t="s">
        <v>115</v>
      </c>
      <c r="C13" s="7">
        <v>6600</v>
      </c>
      <c r="D13" s="7">
        <v>6600</v>
      </c>
      <c r="E13" s="4" t="s">
        <v>4</v>
      </c>
      <c r="F13" s="6" t="s">
        <v>114</v>
      </c>
      <c r="G13" s="5">
        <v>6600</v>
      </c>
      <c r="H13" s="6" t="s">
        <v>114</v>
      </c>
      <c r="I13" s="5">
        <v>6600</v>
      </c>
      <c r="J13" s="4" t="s">
        <v>2</v>
      </c>
      <c r="K13" s="4" t="s">
        <v>547</v>
      </c>
      <c r="L13" s="4" t="s">
        <v>541</v>
      </c>
    </row>
    <row r="14" spans="1:12" ht="48" x14ac:dyDescent="0.2">
      <c r="A14" s="4">
        <v>9</v>
      </c>
      <c r="B14" s="6" t="s">
        <v>546</v>
      </c>
      <c r="C14" s="7">
        <v>36580.629999999997</v>
      </c>
      <c r="D14" s="7">
        <v>36580.629999999997</v>
      </c>
      <c r="E14" s="4" t="s">
        <v>4</v>
      </c>
      <c r="F14" s="6" t="s">
        <v>545</v>
      </c>
      <c r="G14" s="5">
        <v>36580.629999999997</v>
      </c>
      <c r="H14" s="6" t="s">
        <v>545</v>
      </c>
      <c r="I14" s="5">
        <v>36580.629999999997</v>
      </c>
      <c r="J14" s="4" t="s">
        <v>2</v>
      </c>
      <c r="K14" s="4" t="s">
        <v>544</v>
      </c>
      <c r="L14" s="4" t="s">
        <v>541</v>
      </c>
    </row>
    <row r="15" spans="1:12" ht="48" x14ac:dyDescent="0.2">
      <c r="A15" s="4">
        <v>10</v>
      </c>
      <c r="B15" s="6" t="s">
        <v>219</v>
      </c>
      <c r="C15" s="7">
        <v>6000</v>
      </c>
      <c r="D15" s="7">
        <v>6000</v>
      </c>
      <c r="E15" s="4" t="s">
        <v>4</v>
      </c>
      <c r="F15" s="6" t="s">
        <v>543</v>
      </c>
      <c r="G15" s="5">
        <v>6000</v>
      </c>
      <c r="H15" s="6" t="s">
        <v>543</v>
      </c>
      <c r="I15" s="5">
        <v>6000</v>
      </c>
      <c r="J15" s="4" t="s">
        <v>2</v>
      </c>
      <c r="K15" s="4" t="s">
        <v>542</v>
      </c>
      <c r="L15" s="4" t="s">
        <v>541</v>
      </c>
    </row>
    <row r="16" spans="1:12" ht="48" x14ac:dyDescent="0.2">
      <c r="A16" s="4">
        <v>11</v>
      </c>
      <c r="B16" s="6" t="s">
        <v>540</v>
      </c>
      <c r="C16" s="7">
        <v>9700</v>
      </c>
      <c r="D16" s="7">
        <v>9700</v>
      </c>
      <c r="E16" s="4" t="s">
        <v>4</v>
      </c>
      <c r="F16" s="6" t="s">
        <v>54</v>
      </c>
      <c r="G16" s="5">
        <v>9700</v>
      </c>
      <c r="H16" s="6" t="s">
        <v>54</v>
      </c>
      <c r="I16" s="5">
        <v>9700</v>
      </c>
      <c r="J16" s="4" t="s">
        <v>2</v>
      </c>
      <c r="K16" s="4" t="s">
        <v>539</v>
      </c>
      <c r="L16" s="4" t="s">
        <v>527</v>
      </c>
    </row>
    <row r="17" spans="1:12" ht="48" x14ac:dyDescent="0.2">
      <c r="A17" s="4">
        <v>12</v>
      </c>
      <c r="B17" s="6" t="s">
        <v>538</v>
      </c>
      <c r="C17" s="7">
        <v>1500</v>
      </c>
      <c r="D17" s="7">
        <v>1500</v>
      </c>
      <c r="E17" s="4" t="s">
        <v>4</v>
      </c>
      <c r="F17" s="6" t="s">
        <v>54</v>
      </c>
      <c r="G17" s="5">
        <v>1500</v>
      </c>
      <c r="H17" s="6" t="s">
        <v>54</v>
      </c>
      <c r="I17" s="5">
        <v>1500</v>
      </c>
      <c r="J17" s="4" t="s">
        <v>2</v>
      </c>
      <c r="K17" s="4" t="s">
        <v>537</v>
      </c>
      <c r="L17" s="8">
        <v>244327</v>
      </c>
    </row>
    <row r="18" spans="1:12" ht="48" x14ac:dyDescent="0.2">
      <c r="A18" s="4">
        <v>13</v>
      </c>
      <c r="B18" s="6" t="s">
        <v>536</v>
      </c>
      <c r="C18" s="7">
        <v>31176</v>
      </c>
      <c r="D18" s="7">
        <v>31176</v>
      </c>
      <c r="E18" s="4" t="s">
        <v>4</v>
      </c>
      <c r="F18" s="6" t="s">
        <v>225</v>
      </c>
      <c r="G18" s="5">
        <v>31176</v>
      </c>
      <c r="H18" s="6" t="s">
        <v>225</v>
      </c>
      <c r="I18" s="5">
        <v>31176</v>
      </c>
      <c r="J18" s="4" t="s">
        <v>2</v>
      </c>
      <c r="K18" s="4" t="s">
        <v>535</v>
      </c>
      <c r="L18" s="4" t="s">
        <v>527</v>
      </c>
    </row>
    <row r="19" spans="1:12" ht="48" x14ac:dyDescent="0.2">
      <c r="A19" s="4">
        <v>14</v>
      </c>
      <c r="B19" s="6" t="s">
        <v>19</v>
      </c>
      <c r="C19" s="7">
        <v>1300</v>
      </c>
      <c r="D19" s="7">
        <v>1300</v>
      </c>
      <c r="E19" s="4" t="s">
        <v>4</v>
      </c>
      <c r="F19" s="6" t="s">
        <v>16</v>
      </c>
      <c r="G19" s="5">
        <v>1300</v>
      </c>
      <c r="H19" s="6" t="s">
        <v>16</v>
      </c>
      <c r="I19" s="5">
        <v>1300</v>
      </c>
      <c r="J19" s="4" t="s">
        <v>2</v>
      </c>
      <c r="K19" s="4" t="s">
        <v>534</v>
      </c>
      <c r="L19" s="4" t="s">
        <v>527</v>
      </c>
    </row>
    <row r="20" spans="1:12" ht="48" x14ac:dyDescent="0.2">
      <c r="A20" s="4">
        <v>15</v>
      </c>
      <c r="B20" s="6" t="s">
        <v>17</v>
      </c>
      <c r="C20" s="7">
        <v>1350</v>
      </c>
      <c r="D20" s="7">
        <v>1350</v>
      </c>
      <c r="E20" s="4" t="s">
        <v>4</v>
      </c>
      <c r="F20" s="6" t="s">
        <v>16</v>
      </c>
      <c r="G20" s="5">
        <v>1350</v>
      </c>
      <c r="H20" s="6" t="s">
        <v>16</v>
      </c>
      <c r="I20" s="5">
        <v>1350</v>
      </c>
      <c r="J20" s="4" t="s">
        <v>2</v>
      </c>
      <c r="K20" s="4" t="s">
        <v>533</v>
      </c>
      <c r="L20" s="4" t="s">
        <v>527</v>
      </c>
    </row>
    <row r="21" spans="1:12" ht="72" x14ac:dyDescent="0.2">
      <c r="A21" s="4">
        <v>16</v>
      </c>
      <c r="B21" s="6" t="s">
        <v>275</v>
      </c>
      <c r="C21" s="5">
        <v>4000</v>
      </c>
      <c r="D21" s="5">
        <v>4000</v>
      </c>
      <c r="E21" s="4" t="s">
        <v>4</v>
      </c>
      <c r="F21" s="6" t="s">
        <v>274</v>
      </c>
      <c r="G21" s="5">
        <v>4000</v>
      </c>
      <c r="H21" s="6" t="s">
        <v>274</v>
      </c>
      <c r="I21" s="5">
        <v>4000</v>
      </c>
      <c r="J21" s="4" t="s">
        <v>2</v>
      </c>
      <c r="K21" s="4" t="s">
        <v>532</v>
      </c>
      <c r="L21" s="4" t="s">
        <v>527</v>
      </c>
    </row>
    <row r="22" spans="1:12" ht="48" x14ac:dyDescent="0.2">
      <c r="A22" s="4">
        <v>17</v>
      </c>
      <c r="B22" s="6" t="s">
        <v>531</v>
      </c>
      <c r="C22" s="7">
        <v>1800</v>
      </c>
      <c r="D22" s="7">
        <v>1800</v>
      </c>
      <c r="E22" s="4" t="s">
        <v>4</v>
      </c>
      <c r="F22" s="6" t="s">
        <v>54</v>
      </c>
      <c r="G22" s="5">
        <v>1800</v>
      </c>
      <c r="H22" s="6" t="s">
        <v>54</v>
      </c>
      <c r="I22" s="5">
        <v>1800</v>
      </c>
      <c r="J22" s="4" t="s">
        <v>2</v>
      </c>
      <c r="K22" s="4" t="s">
        <v>530</v>
      </c>
      <c r="L22" s="4" t="s">
        <v>527</v>
      </c>
    </row>
    <row r="23" spans="1:12" ht="48" x14ac:dyDescent="0.2">
      <c r="A23" s="4">
        <v>18</v>
      </c>
      <c r="B23" s="6" t="s">
        <v>529</v>
      </c>
      <c r="C23" s="7">
        <v>57000</v>
      </c>
      <c r="D23" s="7">
        <v>57000</v>
      </c>
      <c r="E23" s="4" t="s">
        <v>4</v>
      </c>
      <c r="F23" s="6" t="s">
        <v>398</v>
      </c>
      <c r="G23" s="5">
        <v>57000</v>
      </c>
      <c r="H23" s="6" t="s">
        <v>398</v>
      </c>
      <c r="I23" s="5">
        <v>57000</v>
      </c>
      <c r="J23" s="4" t="s">
        <v>2</v>
      </c>
      <c r="K23" s="4" t="s">
        <v>528</v>
      </c>
      <c r="L23" s="4" t="s">
        <v>527</v>
      </c>
    </row>
    <row r="24" spans="1:12" ht="48" x14ac:dyDescent="0.2">
      <c r="A24" s="4">
        <v>19</v>
      </c>
      <c r="B24" s="6" t="s">
        <v>526</v>
      </c>
      <c r="C24" s="7">
        <v>8000</v>
      </c>
      <c r="D24" s="7">
        <v>7900</v>
      </c>
      <c r="E24" s="4" t="s">
        <v>4</v>
      </c>
      <c r="F24" s="6" t="s">
        <v>66</v>
      </c>
      <c r="G24" s="5">
        <v>7900</v>
      </c>
      <c r="H24" s="6" t="s">
        <v>66</v>
      </c>
      <c r="I24" s="5">
        <v>7900</v>
      </c>
      <c r="J24" s="4" t="s">
        <v>2</v>
      </c>
      <c r="K24" s="4" t="s">
        <v>525</v>
      </c>
      <c r="L24" s="8">
        <v>244329</v>
      </c>
    </row>
    <row r="25" spans="1:12" ht="48" x14ac:dyDescent="0.2">
      <c r="A25" s="4">
        <v>20</v>
      </c>
      <c r="B25" s="6" t="s">
        <v>17</v>
      </c>
      <c r="C25" s="7">
        <v>2000</v>
      </c>
      <c r="D25" s="7">
        <v>950</v>
      </c>
      <c r="E25" s="4" t="s">
        <v>4</v>
      </c>
      <c r="F25" s="6" t="s">
        <v>289</v>
      </c>
      <c r="G25" s="5">
        <v>950</v>
      </c>
      <c r="H25" s="6" t="s">
        <v>289</v>
      </c>
      <c r="I25" s="5">
        <v>950</v>
      </c>
      <c r="J25" s="4" t="s">
        <v>2</v>
      </c>
      <c r="K25" s="4" t="s">
        <v>524</v>
      </c>
      <c r="L25" s="4" t="s">
        <v>519</v>
      </c>
    </row>
    <row r="26" spans="1:12" ht="48" x14ac:dyDescent="0.2">
      <c r="A26" s="4">
        <v>21</v>
      </c>
      <c r="B26" s="6" t="s">
        <v>523</v>
      </c>
      <c r="C26" s="7">
        <v>29700</v>
      </c>
      <c r="D26" s="7">
        <v>26000</v>
      </c>
      <c r="E26" s="4" t="s">
        <v>4</v>
      </c>
      <c r="F26" s="6" t="s">
        <v>22</v>
      </c>
      <c r="G26" s="5">
        <v>26000</v>
      </c>
      <c r="H26" s="6" t="s">
        <v>22</v>
      </c>
      <c r="I26" s="5">
        <v>26000</v>
      </c>
      <c r="J26" s="4" t="s">
        <v>2</v>
      </c>
      <c r="K26" s="4" t="s">
        <v>522</v>
      </c>
      <c r="L26" s="4" t="s">
        <v>519</v>
      </c>
    </row>
    <row r="27" spans="1:12" ht="48" x14ac:dyDescent="0.2">
      <c r="A27" s="4">
        <v>22</v>
      </c>
      <c r="B27" s="6" t="s">
        <v>521</v>
      </c>
      <c r="C27" s="5">
        <v>2485.48</v>
      </c>
      <c r="D27" s="5">
        <v>2485.48</v>
      </c>
      <c r="E27" s="4" t="s">
        <v>4</v>
      </c>
      <c r="F27" s="6" t="s">
        <v>54</v>
      </c>
      <c r="G27" s="5">
        <v>2485.48</v>
      </c>
      <c r="H27" s="6" t="s">
        <v>54</v>
      </c>
      <c r="I27" s="5">
        <v>2485.48</v>
      </c>
      <c r="J27" s="4" t="s">
        <v>2</v>
      </c>
      <c r="K27" s="4" t="s">
        <v>520</v>
      </c>
      <c r="L27" s="4" t="s">
        <v>519</v>
      </c>
    </row>
    <row r="28" spans="1:12" ht="48" x14ac:dyDescent="0.2">
      <c r="A28" s="4">
        <v>23</v>
      </c>
      <c r="B28" s="6" t="s">
        <v>518</v>
      </c>
      <c r="C28" s="7">
        <v>20781.54</v>
      </c>
      <c r="D28" s="7">
        <v>20781.54</v>
      </c>
      <c r="E28" s="4" t="s">
        <v>4</v>
      </c>
      <c r="F28" s="6" t="s">
        <v>30</v>
      </c>
      <c r="G28" s="5">
        <v>20781.54</v>
      </c>
      <c r="H28" s="6" t="s">
        <v>30</v>
      </c>
      <c r="I28" s="5">
        <v>20781.54</v>
      </c>
      <c r="J28" s="4" t="s">
        <v>2</v>
      </c>
      <c r="K28" s="4" t="s">
        <v>517</v>
      </c>
      <c r="L28" s="4" t="s">
        <v>516</v>
      </c>
    </row>
    <row r="29" spans="1:12" ht="48" x14ac:dyDescent="0.2">
      <c r="A29" s="4">
        <v>24</v>
      </c>
      <c r="B29" s="6" t="s">
        <v>515</v>
      </c>
      <c r="C29" s="7">
        <v>350000</v>
      </c>
      <c r="D29" s="7">
        <v>350011.42</v>
      </c>
      <c r="E29" s="4" t="s">
        <v>4</v>
      </c>
      <c r="F29" s="6" t="s">
        <v>514</v>
      </c>
      <c r="G29" s="5">
        <v>349000</v>
      </c>
      <c r="H29" s="6" t="s">
        <v>514</v>
      </c>
      <c r="I29" s="5">
        <v>349000</v>
      </c>
      <c r="J29" s="4" t="s">
        <v>2</v>
      </c>
      <c r="K29" s="4" t="s">
        <v>513</v>
      </c>
      <c r="L29" s="8">
        <v>244333</v>
      </c>
    </row>
    <row r="30" spans="1:12" ht="72" x14ac:dyDescent="0.2">
      <c r="A30" s="4">
        <v>25</v>
      </c>
      <c r="B30" s="6" t="s">
        <v>512</v>
      </c>
      <c r="C30" s="7">
        <v>450</v>
      </c>
      <c r="D30" s="7">
        <v>450</v>
      </c>
      <c r="E30" s="4" t="s">
        <v>4</v>
      </c>
      <c r="F30" s="6" t="s">
        <v>54</v>
      </c>
      <c r="G30" s="5">
        <v>450</v>
      </c>
      <c r="H30" s="6" t="s">
        <v>54</v>
      </c>
      <c r="I30" s="5">
        <v>450</v>
      </c>
      <c r="J30" s="4" t="s">
        <v>2</v>
      </c>
      <c r="K30" s="4" t="s">
        <v>511</v>
      </c>
      <c r="L30" s="4" t="s">
        <v>499</v>
      </c>
    </row>
    <row r="31" spans="1:12" ht="48" x14ac:dyDescent="0.2">
      <c r="A31" s="4">
        <v>26</v>
      </c>
      <c r="B31" s="6" t="s">
        <v>115</v>
      </c>
      <c r="C31" s="7">
        <v>8195</v>
      </c>
      <c r="D31" s="7">
        <v>8195</v>
      </c>
      <c r="E31" s="4" t="s">
        <v>4</v>
      </c>
      <c r="F31" s="6" t="s">
        <v>16</v>
      </c>
      <c r="G31" s="5">
        <v>8195</v>
      </c>
      <c r="H31" s="6" t="s">
        <v>16</v>
      </c>
      <c r="I31" s="5">
        <v>8195</v>
      </c>
      <c r="J31" s="4" t="s">
        <v>2</v>
      </c>
      <c r="K31" s="4" t="s">
        <v>510</v>
      </c>
      <c r="L31" s="4" t="s">
        <v>499</v>
      </c>
    </row>
    <row r="32" spans="1:12" ht="48" x14ac:dyDescent="0.2">
      <c r="A32" s="4">
        <v>27</v>
      </c>
      <c r="B32" s="6" t="s">
        <v>509</v>
      </c>
      <c r="C32" s="7">
        <v>890</v>
      </c>
      <c r="D32" s="7">
        <v>890</v>
      </c>
      <c r="E32" s="4" t="s">
        <v>4</v>
      </c>
      <c r="F32" s="6" t="s">
        <v>22</v>
      </c>
      <c r="G32" s="5">
        <v>890</v>
      </c>
      <c r="H32" s="6" t="s">
        <v>22</v>
      </c>
      <c r="I32" s="5">
        <v>890</v>
      </c>
      <c r="J32" s="4" t="s">
        <v>2</v>
      </c>
      <c r="K32" s="4" t="s">
        <v>508</v>
      </c>
      <c r="L32" s="4" t="s">
        <v>499</v>
      </c>
    </row>
    <row r="33" spans="1:12" ht="48" x14ac:dyDescent="0.2">
      <c r="A33" s="4">
        <v>28</v>
      </c>
      <c r="B33" s="6" t="s">
        <v>115</v>
      </c>
      <c r="C33" s="7">
        <v>9500</v>
      </c>
      <c r="D33" s="7">
        <v>9500</v>
      </c>
      <c r="E33" s="4" t="s">
        <v>4</v>
      </c>
      <c r="F33" s="6" t="s">
        <v>54</v>
      </c>
      <c r="G33" s="5">
        <v>9500</v>
      </c>
      <c r="H33" s="6" t="s">
        <v>54</v>
      </c>
      <c r="I33" s="5">
        <v>9500</v>
      </c>
      <c r="J33" s="4" t="s">
        <v>2</v>
      </c>
      <c r="K33" s="4" t="s">
        <v>507</v>
      </c>
      <c r="L33" s="4" t="s">
        <v>499</v>
      </c>
    </row>
    <row r="34" spans="1:12" ht="48" x14ac:dyDescent="0.2">
      <c r="A34" s="4">
        <v>29</v>
      </c>
      <c r="B34" s="6" t="s">
        <v>506</v>
      </c>
      <c r="C34" s="7">
        <v>308000</v>
      </c>
      <c r="D34" s="7">
        <v>308000</v>
      </c>
      <c r="E34" s="4" t="s">
        <v>4</v>
      </c>
      <c r="F34" s="6" t="s">
        <v>505</v>
      </c>
      <c r="G34" s="5">
        <v>308000</v>
      </c>
      <c r="H34" s="6" t="s">
        <v>505</v>
      </c>
      <c r="I34" s="5">
        <v>308000</v>
      </c>
      <c r="J34" s="4" t="s">
        <v>2</v>
      </c>
      <c r="K34" s="4" t="s">
        <v>504</v>
      </c>
      <c r="L34" s="4" t="s">
        <v>499</v>
      </c>
    </row>
    <row r="35" spans="1:12" ht="48" x14ac:dyDescent="0.2">
      <c r="A35" s="4">
        <v>30</v>
      </c>
      <c r="B35" s="6" t="s">
        <v>503</v>
      </c>
      <c r="C35" s="7">
        <v>221800</v>
      </c>
      <c r="D35" s="7">
        <v>221800</v>
      </c>
      <c r="E35" s="4" t="s">
        <v>4</v>
      </c>
      <c r="F35" s="6" t="s">
        <v>502</v>
      </c>
      <c r="G35" s="5">
        <v>221800</v>
      </c>
      <c r="H35" s="6" t="s">
        <v>502</v>
      </c>
      <c r="I35" s="5">
        <v>221800</v>
      </c>
      <c r="J35" s="4" t="s">
        <v>2</v>
      </c>
      <c r="K35" s="4" t="s">
        <v>501</v>
      </c>
      <c r="L35" s="4" t="s">
        <v>499</v>
      </c>
    </row>
    <row r="36" spans="1:12" ht="48" x14ac:dyDescent="0.2">
      <c r="A36" s="4">
        <v>31</v>
      </c>
      <c r="B36" s="6" t="s">
        <v>364</v>
      </c>
      <c r="C36" s="7">
        <v>1000</v>
      </c>
      <c r="D36" s="7">
        <v>450</v>
      </c>
      <c r="E36" s="4" t="s">
        <v>4</v>
      </c>
      <c r="F36" s="6" t="s">
        <v>289</v>
      </c>
      <c r="G36" s="5">
        <v>450</v>
      </c>
      <c r="H36" s="6" t="s">
        <v>289</v>
      </c>
      <c r="I36" s="5">
        <v>450</v>
      </c>
      <c r="J36" s="4" t="s">
        <v>2</v>
      </c>
      <c r="K36" s="4" t="s">
        <v>500</v>
      </c>
      <c r="L36" s="4" t="s">
        <v>499</v>
      </c>
    </row>
    <row r="37" spans="1:12" ht="48" x14ac:dyDescent="0.2">
      <c r="A37" s="4">
        <v>32</v>
      </c>
      <c r="B37" s="6" t="s">
        <v>498</v>
      </c>
      <c r="C37" s="7">
        <v>3000</v>
      </c>
      <c r="D37" s="7">
        <v>3000</v>
      </c>
      <c r="E37" s="4" t="s">
        <v>4</v>
      </c>
      <c r="F37" s="6" t="s">
        <v>54</v>
      </c>
      <c r="G37" s="5">
        <v>3000</v>
      </c>
      <c r="H37" s="6" t="s">
        <v>54</v>
      </c>
      <c r="I37" s="5">
        <v>3000</v>
      </c>
      <c r="J37" s="4" t="s">
        <v>2</v>
      </c>
      <c r="K37" s="4" t="s">
        <v>497</v>
      </c>
      <c r="L37" s="4" t="s">
        <v>494</v>
      </c>
    </row>
    <row r="38" spans="1:12" ht="48" x14ac:dyDescent="0.2">
      <c r="A38" s="4">
        <v>33</v>
      </c>
      <c r="B38" s="6" t="s">
        <v>496</v>
      </c>
      <c r="C38" s="7">
        <v>2300</v>
      </c>
      <c r="D38" s="7">
        <v>2290</v>
      </c>
      <c r="E38" s="4" t="s">
        <v>4</v>
      </c>
      <c r="F38" s="6" t="s">
        <v>40</v>
      </c>
      <c r="G38" s="5">
        <v>2290</v>
      </c>
      <c r="H38" s="6" t="s">
        <v>40</v>
      </c>
      <c r="I38" s="5">
        <v>2290</v>
      </c>
      <c r="J38" s="4" t="s">
        <v>2</v>
      </c>
      <c r="K38" s="4" t="s">
        <v>495</v>
      </c>
      <c r="L38" s="3" t="s">
        <v>494</v>
      </c>
    </row>
    <row r="39" spans="1:12" ht="72" x14ac:dyDescent="0.2">
      <c r="A39" s="4">
        <v>34</v>
      </c>
      <c r="B39" s="6" t="s">
        <v>275</v>
      </c>
      <c r="C39" s="5">
        <v>4000</v>
      </c>
      <c r="D39" s="5">
        <v>4000</v>
      </c>
      <c r="E39" s="4" t="s">
        <v>4</v>
      </c>
      <c r="F39" s="6" t="s">
        <v>262</v>
      </c>
      <c r="G39" s="5">
        <v>4000</v>
      </c>
      <c r="H39" s="6" t="s">
        <v>262</v>
      </c>
      <c r="I39" s="5">
        <v>4000</v>
      </c>
      <c r="J39" s="4" t="s">
        <v>2</v>
      </c>
      <c r="K39" s="4" t="s">
        <v>493</v>
      </c>
      <c r="L39" s="3" t="s">
        <v>484</v>
      </c>
    </row>
    <row r="40" spans="1:12" ht="48" x14ac:dyDescent="0.2">
      <c r="A40" s="4">
        <v>35</v>
      </c>
      <c r="B40" s="6" t="s">
        <v>492</v>
      </c>
      <c r="C40" s="7">
        <v>3000</v>
      </c>
      <c r="D40" s="7">
        <v>3000</v>
      </c>
      <c r="E40" s="4" t="s">
        <v>4</v>
      </c>
      <c r="F40" s="6" t="s">
        <v>491</v>
      </c>
      <c r="G40" s="5">
        <v>3000</v>
      </c>
      <c r="H40" s="6" t="s">
        <v>491</v>
      </c>
      <c r="I40" s="5">
        <v>3000</v>
      </c>
      <c r="J40" s="4" t="s">
        <v>2</v>
      </c>
      <c r="K40" s="4" t="s">
        <v>490</v>
      </c>
      <c r="L40" s="3" t="s">
        <v>484</v>
      </c>
    </row>
    <row r="41" spans="1:12" ht="48" x14ac:dyDescent="0.2">
      <c r="A41" s="4">
        <v>36</v>
      </c>
      <c r="B41" s="6" t="s">
        <v>489</v>
      </c>
      <c r="C41" s="7">
        <v>1500</v>
      </c>
      <c r="D41" s="7">
        <v>1500</v>
      </c>
      <c r="E41" s="4" t="s">
        <v>4</v>
      </c>
      <c r="F41" s="6" t="s">
        <v>175</v>
      </c>
      <c r="G41" s="5">
        <v>1500</v>
      </c>
      <c r="H41" s="6" t="s">
        <v>175</v>
      </c>
      <c r="I41" s="5">
        <v>1500</v>
      </c>
      <c r="J41" s="4" t="s">
        <v>2</v>
      </c>
      <c r="K41" s="4" t="s">
        <v>488</v>
      </c>
      <c r="L41" s="3" t="s">
        <v>484</v>
      </c>
    </row>
    <row r="42" spans="1:12" ht="48" x14ac:dyDescent="0.2">
      <c r="A42" s="4">
        <v>37</v>
      </c>
      <c r="B42" s="15" t="s">
        <v>487</v>
      </c>
      <c r="C42" s="7">
        <v>77940</v>
      </c>
      <c r="D42" s="7">
        <v>77940</v>
      </c>
      <c r="E42" s="4" t="s">
        <v>4</v>
      </c>
      <c r="F42" s="6" t="s">
        <v>486</v>
      </c>
      <c r="G42" s="5">
        <v>74895.679999999993</v>
      </c>
      <c r="H42" s="6" t="s">
        <v>486</v>
      </c>
      <c r="I42" s="5">
        <v>74895.679999999993</v>
      </c>
      <c r="J42" s="4" t="s">
        <v>2</v>
      </c>
      <c r="K42" s="4" t="s">
        <v>485</v>
      </c>
      <c r="L42" s="3" t="s">
        <v>484</v>
      </c>
    </row>
    <row r="43" spans="1:12" ht="48" x14ac:dyDescent="0.2">
      <c r="A43" s="4">
        <v>38</v>
      </c>
      <c r="B43" s="6" t="s">
        <v>483</v>
      </c>
      <c r="C43" s="7">
        <v>6000</v>
      </c>
      <c r="D43" s="7">
        <v>6000</v>
      </c>
      <c r="E43" s="4" t="s">
        <v>4</v>
      </c>
      <c r="F43" s="6" t="s">
        <v>54</v>
      </c>
      <c r="G43" s="5">
        <v>6000</v>
      </c>
      <c r="H43" s="6" t="s">
        <v>54</v>
      </c>
      <c r="I43" s="5">
        <v>6000</v>
      </c>
      <c r="J43" s="4" t="s">
        <v>2</v>
      </c>
      <c r="K43" s="4" t="s">
        <v>482</v>
      </c>
      <c r="L43" s="3" t="s">
        <v>478</v>
      </c>
    </row>
    <row r="44" spans="1:12" ht="72" x14ac:dyDescent="0.2">
      <c r="A44" s="4">
        <v>39</v>
      </c>
      <c r="B44" s="6" t="s">
        <v>481</v>
      </c>
      <c r="C44" s="7">
        <v>250000</v>
      </c>
      <c r="D44" s="5">
        <v>247965.22</v>
      </c>
      <c r="E44" s="4" t="s">
        <v>4</v>
      </c>
      <c r="F44" s="6" t="s">
        <v>189</v>
      </c>
      <c r="G44" s="5">
        <v>247965.22</v>
      </c>
      <c r="H44" s="6" t="s">
        <v>189</v>
      </c>
      <c r="I44" s="5">
        <v>247965.22</v>
      </c>
      <c r="J44" s="4" t="s">
        <v>2</v>
      </c>
      <c r="K44" s="4" t="s">
        <v>480</v>
      </c>
      <c r="L44" s="3" t="s">
        <v>478</v>
      </c>
    </row>
    <row r="45" spans="1:12" ht="48" x14ac:dyDescent="0.2">
      <c r="A45" s="4">
        <v>40</v>
      </c>
      <c r="B45" s="6" t="s">
        <v>64</v>
      </c>
      <c r="C45" s="7">
        <v>150000</v>
      </c>
      <c r="D45" s="7">
        <v>148759.96</v>
      </c>
      <c r="E45" s="4" t="s">
        <v>4</v>
      </c>
      <c r="F45" s="6" t="s">
        <v>189</v>
      </c>
      <c r="G45" s="5">
        <v>148759.96</v>
      </c>
      <c r="H45" s="6" t="s">
        <v>189</v>
      </c>
      <c r="I45" s="5">
        <v>148759.96</v>
      </c>
      <c r="J45" s="4" t="s">
        <v>2</v>
      </c>
      <c r="K45" s="4" t="s">
        <v>479</v>
      </c>
      <c r="L45" s="3" t="s">
        <v>478</v>
      </c>
    </row>
    <row r="46" spans="1:12" ht="48" x14ac:dyDescent="0.2">
      <c r="A46" s="4">
        <v>41</v>
      </c>
      <c r="B46" s="6" t="s">
        <v>477</v>
      </c>
      <c r="C46" s="7">
        <v>10000</v>
      </c>
      <c r="D46" s="7">
        <v>9800</v>
      </c>
      <c r="E46" s="4" t="s">
        <v>4</v>
      </c>
      <c r="F46" s="6" t="s">
        <v>476</v>
      </c>
      <c r="G46" s="5">
        <v>9800</v>
      </c>
      <c r="H46" s="6" t="s">
        <v>476</v>
      </c>
      <c r="I46" s="5">
        <v>9800</v>
      </c>
      <c r="J46" s="4" t="s">
        <v>2</v>
      </c>
      <c r="K46" s="4" t="s">
        <v>475</v>
      </c>
      <c r="L46" s="3" t="s">
        <v>474</v>
      </c>
    </row>
    <row r="47" spans="1:12" ht="48" x14ac:dyDescent="0.2">
      <c r="A47" s="4">
        <v>42</v>
      </c>
      <c r="B47" s="6" t="s">
        <v>473</v>
      </c>
      <c r="C47" s="7">
        <v>5328.39</v>
      </c>
      <c r="D47" s="7">
        <v>5328.39</v>
      </c>
      <c r="E47" s="4" t="s">
        <v>4</v>
      </c>
      <c r="F47" s="6" t="s">
        <v>30</v>
      </c>
      <c r="G47" s="5">
        <v>5328.39</v>
      </c>
      <c r="H47" s="6" t="s">
        <v>30</v>
      </c>
      <c r="I47" s="5">
        <v>5328.39</v>
      </c>
      <c r="J47" s="4" t="s">
        <v>2</v>
      </c>
      <c r="K47" s="4" t="s">
        <v>472</v>
      </c>
      <c r="L47" s="3" t="s">
        <v>471</v>
      </c>
    </row>
    <row r="48" spans="1:12" ht="48" x14ac:dyDescent="0.2">
      <c r="A48" s="4">
        <v>43</v>
      </c>
      <c r="B48" s="6" t="s">
        <v>470</v>
      </c>
      <c r="C48" s="7">
        <v>11174.01</v>
      </c>
      <c r="D48" s="7">
        <v>11174.01</v>
      </c>
      <c r="E48" s="4" t="s">
        <v>4</v>
      </c>
      <c r="F48" s="6" t="s">
        <v>412</v>
      </c>
      <c r="G48" s="5">
        <v>11174.01</v>
      </c>
      <c r="H48" s="6" t="s">
        <v>412</v>
      </c>
      <c r="I48" s="5">
        <v>11174.01</v>
      </c>
      <c r="J48" s="4" t="s">
        <v>2</v>
      </c>
      <c r="K48" s="4" t="s">
        <v>469</v>
      </c>
      <c r="L48" s="3">
        <v>244340</v>
      </c>
    </row>
    <row r="49" spans="1:12" ht="48" x14ac:dyDescent="0.2">
      <c r="A49" s="4">
        <v>44</v>
      </c>
      <c r="B49" s="6" t="s">
        <v>468</v>
      </c>
      <c r="C49" s="7">
        <v>30000</v>
      </c>
      <c r="D49" s="7">
        <v>28890</v>
      </c>
      <c r="E49" s="4" t="s">
        <v>4</v>
      </c>
      <c r="F49" s="6" t="s">
        <v>467</v>
      </c>
      <c r="G49" s="5">
        <v>28890</v>
      </c>
      <c r="H49" s="6" t="s">
        <v>467</v>
      </c>
      <c r="I49" s="5">
        <v>28890</v>
      </c>
      <c r="J49" s="4" t="s">
        <v>2</v>
      </c>
      <c r="K49" s="4" t="s">
        <v>466</v>
      </c>
      <c r="L49" s="3" t="s">
        <v>463</v>
      </c>
    </row>
    <row r="50" spans="1:12" ht="72" x14ac:dyDescent="0.2">
      <c r="A50" s="4">
        <v>45</v>
      </c>
      <c r="B50" s="6" t="s">
        <v>275</v>
      </c>
      <c r="C50" s="5">
        <v>4000</v>
      </c>
      <c r="D50" s="5">
        <v>4000</v>
      </c>
      <c r="E50" s="4" t="s">
        <v>4</v>
      </c>
      <c r="F50" s="6" t="s">
        <v>262</v>
      </c>
      <c r="G50" s="5">
        <v>4000</v>
      </c>
      <c r="H50" s="6" t="s">
        <v>262</v>
      </c>
      <c r="I50" s="5">
        <v>4000</v>
      </c>
      <c r="J50" s="4" t="s">
        <v>2</v>
      </c>
      <c r="K50" s="4" t="s">
        <v>465</v>
      </c>
      <c r="L50" s="3" t="s">
        <v>463</v>
      </c>
    </row>
    <row r="51" spans="1:12" ht="48" x14ac:dyDescent="0.2">
      <c r="A51" s="4">
        <v>46</v>
      </c>
      <c r="B51" s="6" t="s">
        <v>41</v>
      </c>
      <c r="C51" s="7">
        <v>30865</v>
      </c>
      <c r="D51" s="7">
        <v>30865</v>
      </c>
      <c r="E51" s="4" t="s">
        <v>4</v>
      </c>
      <c r="F51" s="6" t="s">
        <v>40</v>
      </c>
      <c r="G51" s="5">
        <v>30865</v>
      </c>
      <c r="H51" s="6" t="s">
        <v>40</v>
      </c>
      <c r="I51" s="5">
        <v>30865</v>
      </c>
      <c r="J51" s="4" t="s">
        <v>2</v>
      </c>
      <c r="K51" s="4" t="s">
        <v>464</v>
      </c>
      <c r="L51" s="3" t="s">
        <v>463</v>
      </c>
    </row>
    <row r="52" spans="1:12" ht="48" x14ac:dyDescent="0.2">
      <c r="A52" s="4">
        <v>47</v>
      </c>
      <c r="B52" s="6" t="s">
        <v>41</v>
      </c>
      <c r="C52" s="7">
        <v>31040</v>
      </c>
      <c r="D52" s="7">
        <v>31040</v>
      </c>
      <c r="E52" s="4" t="s">
        <v>4</v>
      </c>
      <c r="F52" s="6" t="s">
        <v>40</v>
      </c>
      <c r="G52" s="5">
        <v>31040</v>
      </c>
      <c r="H52" s="6" t="s">
        <v>40</v>
      </c>
      <c r="I52" s="5">
        <v>31040</v>
      </c>
      <c r="J52" s="4" t="s">
        <v>2</v>
      </c>
      <c r="K52" s="4" t="s">
        <v>462</v>
      </c>
      <c r="L52" s="3" t="s">
        <v>455</v>
      </c>
    </row>
    <row r="53" spans="1:12" ht="48" x14ac:dyDescent="0.2">
      <c r="A53" s="4">
        <v>48</v>
      </c>
      <c r="B53" s="6" t="s">
        <v>461</v>
      </c>
      <c r="C53" s="7">
        <v>5000</v>
      </c>
      <c r="D53" s="7">
        <v>4850</v>
      </c>
      <c r="E53" s="4" t="s">
        <v>4</v>
      </c>
      <c r="F53" s="6" t="s">
        <v>40</v>
      </c>
      <c r="G53" s="5">
        <v>4850</v>
      </c>
      <c r="H53" s="6" t="s">
        <v>40</v>
      </c>
      <c r="I53" s="5">
        <v>4850</v>
      </c>
      <c r="J53" s="4" t="s">
        <v>2</v>
      </c>
      <c r="K53" s="4" t="s">
        <v>460</v>
      </c>
      <c r="L53" s="3" t="s">
        <v>455</v>
      </c>
    </row>
    <row r="54" spans="1:12" ht="48" x14ac:dyDescent="0.2">
      <c r="A54" s="4">
        <v>49</v>
      </c>
      <c r="B54" s="6" t="s">
        <v>459</v>
      </c>
      <c r="C54" s="7">
        <v>2300.5</v>
      </c>
      <c r="D54" s="7">
        <v>2300.5</v>
      </c>
      <c r="E54" s="4" t="s">
        <v>4</v>
      </c>
      <c r="F54" s="6" t="s">
        <v>44</v>
      </c>
      <c r="G54" s="5">
        <v>2300.5</v>
      </c>
      <c r="H54" s="6" t="s">
        <v>44</v>
      </c>
      <c r="I54" s="5">
        <v>2300.5</v>
      </c>
      <c r="J54" s="4" t="s">
        <v>2</v>
      </c>
      <c r="K54" s="4" t="s">
        <v>458</v>
      </c>
      <c r="L54" s="3" t="s">
        <v>455</v>
      </c>
    </row>
    <row r="55" spans="1:12" ht="48" x14ac:dyDescent="0.2">
      <c r="A55" s="4">
        <v>50</v>
      </c>
      <c r="B55" s="6" t="s">
        <v>37</v>
      </c>
      <c r="C55" s="7">
        <v>13000</v>
      </c>
      <c r="D55" s="7">
        <v>12540</v>
      </c>
      <c r="E55" s="4" t="s">
        <v>4</v>
      </c>
      <c r="F55" s="6" t="s">
        <v>457</v>
      </c>
      <c r="G55" s="5">
        <v>12540</v>
      </c>
      <c r="H55" s="6" t="s">
        <v>457</v>
      </c>
      <c r="I55" s="5">
        <v>12540</v>
      </c>
      <c r="J55" s="4" t="s">
        <v>2</v>
      </c>
      <c r="K55" s="4" t="s">
        <v>456</v>
      </c>
      <c r="L55" s="3" t="s">
        <v>455</v>
      </c>
    </row>
    <row r="56" spans="1:12" ht="48" x14ac:dyDescent="0.2">
      <c r="A56" s="4">
        <v>51</v>
      </c>
      <c r="B56" s="6" t="s">
        <v>454</v>
      </c>
      <c r="C56" s="7">
        <v>900</v>
      </c>
      <c r="D56" s="7">
        <v>900</v>
      </c>
      <c r="E56" s="4" t="s">
        <v>4</v>
      </c>
      <c r="F56" s="6" t="s">
        <v>54</v>
      </c>
      <c r="G56" s="5">
        <v>900</v>
      </c>
      <c r="H56" s="6" t="s">
        <v>54</v>
      </c>
      <c r="I56" s="5">
        <v>900</v>
      </c>
      <c r="J56" s="4" t="s">
        <v>2</v>
      </c>
      <c r="K56" s="4" t="s">
        <v>453</v>
      </c>
      <c r="L56" s="3" t="s">
        <v>452</v>
      </c>
    </row>
    <row r="57" spans="1:12" ht="48" x14ac:dyDescent="0.2">
      <c r="A57" s="4">
        <v>52</v>
      </c>
      <c r="B57" s="6" t="s">
        <v>41</v>
      </c>
      <c r="C57" s="7">
        <v>1745</v>
      </c>
      <c r="D57" s="7">
        <v>1745</v>
      </c>
      <c r="E57" s="4" t="s">
        <v>4</v>
      </c>
      <c r="F57" s="6" t="s">
        <v>40</v>
      </c>
      <c r="G57" s="5">
        <v>1745</v>
      </c>
      <c r="H57" s="6" t="s">
        <v>40</v>
      </c>
      <c r="I57" s="5">
        <v>1745</v>
      </c>
      <c r="J57" s="4" t="s">
        <v>2</v>
      </c>
      <c r="K57" s="4" t="s">
        <v>451</v>
      </c>
      <c r="L57" s="3" t="s">
        <v>449</v>
      </c>
    </row>
    <row r="58" spans="1:12" ht="48" x14ac:dyDescent="0.2">
      <c r="A58" s="4">
        <v>53</v>
      </c>
      <c r="B58" s="6" t="s">
        <v>17</v>
      </c>
      <c r="C58" s="7">
        <v>26913</v>
      </c>
      <c r="D58" s="7">
        <v>26913</v>
      </c>
      <c r="E58" s="4" t="s">
        <v>4</v>
      </c>
      <c r="F58" s="6" t="s">
        <v>16</v>
      </c>
      <c r="G58" s="5">
        <v>26913</v>
      </c>
      <c r="H58" s="6" t="s">
        <v>16</v>
      </c>
      <c r="I58" s="5">
        <v>26913</v>
      </c>
      <c r="J58" s="4" t="s">
        <v>2</v>
      </c>
      <c r="K58" s="4" t="s">
        <v>450</v>
      </c>
      <c r="L58" s="3" t="s">
        <v>449</v>
      </c>
    </row>
    <row r="59" spans="1:12" ht="48" x14ac:dyDescent="0.2">
      <c r="A59" s="4">
        <v>54</v>
      </c>
      <c r="B59" s="6" t="s">
        <v>41</v>
      </c>
      <c r="C59" s="7">
        <v>15000</v>
      </c>
      <c r="D59" s="7">
        <v>14855</v>
      </c>
      <c r="E59" s="4" t="s">
        <v>4</v>
      </c>
      <c r="F59" s="6" t="s">
        <v>40</v>
      </c>
      <c r="G59" s="5">
        <v>14855</v>
      </c>
      <c r="H59" s="6" t="s">
        <v>40</v>
      </c>
      <c r="I59" s="5">
        <v>14855</v>
      </c>
      <c r="J59" s="4" t="s">
        <v>2</v>
      </c>
      <c r="K59" s="4" t="s">
        <v>448</v>
      </c>
      <c r="L59" s="3" t="s">
        <v>447</v>
      </c>
    </row>
    <row r="60" spans="1:12" ht="48" x14ac:dyDescent="0.2">
      <c r="A60" s="4">
        <v>55</v>
      </c>
      <c r="B60" s="6" t="s">
        <v>17</v>
      </c>
      <c r="C60" s="7">
        <v>2690</v>
      </c>
      <c r="D60" s="7">
        <v>2690</v>
      </c>
      <c r="E60" s="4" t="s">
        <v>4</v>
      </c>
      <c r="F60" s="6" t="s">
        <v>147</v>
      </c>
      <c r="G60" s="5">
        <v>2690</v>
      </c>
      <c r="H60" s="6" t="s">
        <v>147</v>
      </c>
      <c r="I60" s="5">
        <v>2690</v>
      </c>
      <c r="J60" s="4" t="s">
        <v>2</v>
      </c>
      <c r="K60" s="4" t="s">
        <v>446</v>
      </c>
      <c r="L60" s="3">
        <v>244348</v>
      </c>
    </row>
    <row r="61" spans="1:12" ht="48" x14ac:dyDescent="0.2">
      <c r="A61" s="4">
        <v>56</v>
      </c>
      <c r="B61" s="6" t="s">
        <v>64</v>
      </c>
      <c r="C61" s="7">
        <v>60112.6</v>
      </c>
      <c r="D61" s="7">
        <v>60112.6</v>
      </c>
      <c r="E61" s="4" t="s">
        <v>4</v>
      </c>
      <c r="F61" s="6" t="s">
        <v>189</v>
      </c>
      <c r="G61" s="5">
        <v>60112.6</v>
      </c>
      <c r="H61" s="6" t="s">
        <v>189</v>
      </c>
      <c r="I61" s="5">
        <v>60112.6</v>
      </c>
      <c r="J61" s="4" t="s">
        <v>2</v>
      </c>
      <c r="K61" s="4" t="s">
        <v>445</v>
      </c>
      <c r="L61" s="3" t="s">
        <v>433</v>
      </c>
    </row>
    <row r="62" spans="1:12" ht="48" x14ac:dyDescent="0.2">
      <c r="A62" s="4">
        <v>57</v>
      </c>
      <c r="B62" s="6" t="s">
        <v>50</v>
      </c>
      <c r="C62" s="7">
        <v>303312.90000000002</v>
      </c>
      <c r="D62" s="7">
        <v>303312.90000000002</v>
      </c>
      <c r="E62" s="4" t="s">
        <v>4</v>
      </c>
      <c r="F62" s="6" t="s">
        <v>49</v>
      </c>
      <c r="G62" s="5">
        <v>303312.90000000002</v>
      </c>
      <c r="H62" s="6" t="s">
        <v>49</v>
      </c>
      <c r="I62" s="5">
        <v>303312.90000000002</v>
      </c>
      <c r="J62" s="4" t="s">
        <v>2</v>
      </c>
      <c r="K62" s="4" t="s">
        <v>444</v>
      </c>
      <c r="L62" s="3" t="s">
        <v>433</v>
      </c>
    </row>
    <row r="63" spans="1:12" ht="48" x14ac:dyDescent="0.2">
      <c r="A63" s="4">
        <v>58</v>
      </c>
      <c r="B63" s="6" t="s">
        <v>311</v>
      </c>
      <c r="C63" s="7">
        <v>4500</v>
      </c>
      <c r="D63" s="7">
        <v>4500</v>
      </c>
      <c r="E63" s="4" t="s">
        <v>4</v>
      </c>
      <c r="F63" s="6" t="s">
        <v>147</v>
      </c>
      <c r="G63" s="5">
        <v>4500</v>
      </c>
      <c r="H63" s="6" t="s">
        <v>147</v>
      </c>
      <c r="I63" s="5">
        <v>4500</v>
      </c>
      <c r="J63" s="4" t="s">
        <v>2</v>
      </c>
      <c r="K63" s="4" t="s">
        <v>443</v>
      </c>
      <c r="L63" s="3" t="s">
        <v>433</v>
      </c>
    </row>
    <row r="64" spans="1:12" ht="72" x14ac:dyDescent="0.2">
      <c r="A64" s="4">
        <v>59</v>
      </c>
      <c r="B64" s="6" t="s">
        <v>275</v>
      </c>
      <c r="C64" s="5">
        <v>4500</v>
      </c>
      <c r="D64" s="5">
        <v>4500</v>
      </c>
      <c r="E64" s="4" t="s">
        <v>4</v>
      </c>
      <c r="F64" s="6" t="s">
        <v>442</v>
      </c>
      <c r="G64" s="5">
        <v>4500</v>
      </c>
      <c r="H64" s="6" t="s">
        <v>442</v>
      </c>
      <c r="I64" s="5">
        <v>4500</v>
      </c>
      <c r="J64" s="4" t="s">
        <v>2</v>
      </c>
      <c r="K64" s="4" t="s">
        <v>441</v>
      </c>
      <c r="L64" s="3" t="s">
        <v>433</v>
      </c>
    </row>
    <row r="65" spans="1:12" ht="48" x14ac:dyDescent="0.2">
      <c r="A65" s="4">
        <v>60</v>
      </c>
      <c r="B65" s="6" t="s">
        <v>394</v>
      </c>
      <c r="C65" s="5">
        <v>26995</v>
      </c>
      <c r="D65" s="5">
        <v>26995</v>
      </c>
      <c r="E65" s="4" t="s">
        <v>4</v>
      </c>
      <c r="F65" s="6" t="s">
        <v>16</v>
      </c>
      <c r="G65" s="5">
        <v>26995</v>
      </c>
      <c r="H65" s="6" t="s">
        <v>16</v>
      </c>
      <c r="I65" s="5">
        <v>26995</v>
      </c>
      <c r="J65" s="4" t="s">
        <v>2</v>
      </c>
      <c r="K65" s="4" t="s">
        <v>440</v>
      </c>
      <c r="L65" s="3" t="s">
        <v>433</v>
      </c>
    </row>
    <row r="66" spans="1:12" ht="48" x14ac:dyDescent="0.2">
      <c r="A66" s="4">
        <v>61</v>
      </c>
      <c r="B66" s="6" t="s">
        <v>394</v>
      </c>
      <c r="C66" s="5">
        <v>8502</v>
      </c>
      <c r="D66" s="5">
        <v>8502</v>
      </c>
      <c r="E66" s="4" t="s">
        <v>4</v>
      </c>
      <c r="F66" s="6" t="s">
        <v>54</v>
      </c>
      <c r="G66" s="5">
        <v>8502</v>
      </c>
      <c r="H66" s="6" t="s">
        <v>54</v>
      </c>
      <c r="I66" s="5">
        <v>8502</v>
      </c>
      <c r="J66" s="4" t="s">
        <v>2</v>
      </c>
      <c r="K66" s="4" t="s">
        <v>439</v>
      </c>
      <c r="L66" s="3" t="s">
        <v>433</v>
      </c>
    </row>
    <row r="67" spans="1:12" ht="52.5" customHeight="1" x14ac:dyDescent="0.2">
      <c r="A67" s="4">
        <v>62</v>
      </c>
      <c r="B67" s="6" t="s">
        <v>9</v>
      </c>
      <c r="C67" s="7">
        <v>46440</v>
      </c>
      <c r="D67" s="7">
        <v>46440</v>
      </c>
      <c r="E67" s="4" t="s">
        <v>4</v>
      </c>
      <c r="F67" s="6" t="s">
        <v>438</v>
      </c>
      <c r="G67" s="5">
        <v>46440</v>
      </c>
      <c r="H67" s="6" t="s">
        <v>438</v>
      </c>
      <c r="I67" s="5">
        <v>46440</v>
      </c>
      <c r="J67" s="4" t="s">
        <v>2</v>
      </c>
      <c r="K67" s="4" t="s">
        <v>437</v>
      </c>
      <c r="L67" s="3" t="s">
        <v>436</v>
      </c>
    </row>
    <row r="68" spans="1:12" ht="48" x14ac:dyDescent="0.2">
      <c r="A68" s="4">
        <v>63</v>
      </c>
      <c r="B68" s="6" t="s">
        <v>139</v>
      </c>
      <c r="C68" s="7">
        <v>27520</v>
      </c>
      <c r="D68" s="7">
        <v>27520</v>
      </c>
      <c r="E68" s="4" t="s">
        <v>4</v>
      </c>
      <c r="F68" s="6" t="s">
        <v>435</v>
      </c>
      <c r="G68" s="5">
        <v>27520</v>
      </c>
      <c r="H68" s="6" t="s">
        <v>435</v>
      </c>
      <c r="I68" s="5">
        <v>27520</v>
      </c>
      <c r="J68" s="4" t="s">
        <v>2</v>
      </c>
      <c r="K68" s="4" t="s">
        <v>434</v>
      </c>
      <c r="L68" s="3" t="s">
        <v>433</v>
      </c>
    </row>
  </sheetData>
  <mergeCells count="14"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L4"/>
  </mergeCells>
  <pageMargins left="0.39370078740157499" right="3.9370078740157501E-2" top="0.43307086614173201" bottom="0.196850393700787" header="0.31496062992126" footer="0.31496062992126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68"/>
  <sheetViews>
    <sheetView tabSelected="1" view="pageBreakPreview" zoomScaleNormal="110" zoomScaleSheetLayoutView="100" workbookViewId="0">
      <selection activeCell="H4" sqref="H4:H5"/>
    </sheetView>
  </sheetViews>
  <sheetFormatPr defaultColWidth="9" defaultRowHeight="24" x14ac:dyDescent="0.2"/>
  <cols>
    <col min="1" max="1" width="6.375" style="1" customWidth="1"/>
    <col min="2" max="2" width="35.625" style="1" customWidth="1"/>
    <col min="3" max="3" width="16.25" style="2" customWidth="1"/>
    <col min="4" max="4" width="14.25" style="2" customWidth="1"/>
    <col min="5" max="5" width="17.375" style="1" customWidth="1"/>
    <col min="6" max="6" width="20.125" style="1" customWidth="1"/>
    <col min="7" max="7" width="14.75" style="1" customWidth="1"/>
    <col min="8" max="8" width="18" style="1" customWidth="1"/>
    <col min="9" max="9" width="15.875" style="2" customWidth="1"/>
    <col min="10" max="10" width="17.375" style="1" customWidth="1"/>
    <col min="11" max="11" width="21.625" style="1" customWidth="1"/>
    <col min="12" max="12" width="15" style="1" customWidth="1"/>
    <col min="13" max="16384" width="9" style="1"/>
  </cols>
  <sheetData>
    <row r="1" spans="1:12" ht="20.100000000000001" customHeight="1" x14ac:dyDescent="0.2">
      <c r="A1" s="69" t="s">
        <v>881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70"/>
    </row>
    <row r="2" spans="1:12" ht="20.100000000000001" customHeight="1" x14ac:dyDescent="0.2">
      <c r="A2" s="71" t="s">
        <v>890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2"/>
    </row>
    <row r="3" spans="1:12" ht="20.100000000000001" customHeight="1" x14ac:dyDescent="0.2">
      <c r="A3" s="73" t="s">
        <v>882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4"/>
    </row>
    <row r="4" spans="1:12" ht="48" customHeight="1" x14ac:dyDescent="0.2">
      <c r="A4" s="77" t="s">
        <v>853</v>
      </c>
      <c r="B4" s="77" t="s">
        <v>852</v>
      </c>
      <c r="C4" s="79" t="s">
        <v>851</v>
      </c>
      <c r="D4" s="79" t="s">
        <v>850</v>
      </c>
      <c r="E4" s="77" t="s">
        <v>849</v>
      </c>
      <c r="F4" s="77" t="s">
        <v>855</v>
      </c>
      <c r="G4" s="77" t="s">
        <v>854</v>
      </c>
      <c r="H4" s="77" t="s">
        <v>856</v>
      </c>
      <c r="I4" s="79" t="s">
        <v>857</v>
      </c>
      <c r="J4" s="77" t="s">
        <v>848</v>
      </c>
      <c r="K4" s="75" t="s">
        <v>847</v>
      </c>
      <c r="L4" s="76"/>
    </row>
    <row r="5" spans="1:12" x14ac:dyDescent="0.2">
      <c r="A5" s="78"/>
      <c r="B5" s="78"/>
      <c r="C5" s="80"/>
      <c r="D5" s="80"/>
      <c r="E5" s="78"/>
      <c r="F5" s="78"/>
      <c r="G5" s="78"/>
      <c r="H5" s="78"/>
      <c r="I5" s="80"/>
      <c r="J5" s="78"/>
      <c r="K5" s="18" t="s">
        <v>858</v>
      </c>
      <c r="L5" s="19" t="s">
        <v>846</v>
      </c>
    </row>
    <row r="6" spans="1:12" ht="48" x14ac:dyDescent="0.2">
      <c r="A6" s="4">
        <v>1</v>
      </c>
      <c r="B6" s="6" t="s">
        <v>432</v>
      </c>
      <c r="C6" s="7">
        <v>48150</v>
      </c>
      <c r="D6" s="7">
        <v>48150</v>
      </c>
      <c r="E6" s="4" t="s">
        <v>4</v>
      </c>
      <c r="F6" s="6" t="s">
        <v>44</v>
      </c>
      <c r="G6" s="5">
        <v>48150</v>
      </c>
      <c r="H6" s="6" t="s">
        <v>44</v>
      </c>
      <c r="I6" s="5">
        <v>48150</v>
      </c>
      <c r="J6" s="4" t="s">
        <v>2</v>
      </c>
      <c r="K6" s="4" t="s">
        <v>431</v>
      </c>
      <c r="L6" s="8">
        <v>244354</v>
      </c>
    </row>
    <row r="7" spans="1:12" ht="48" x14ac:dyDescent="0.2">
      <c r="A7" s="4">
        <v>2</v>
      </c>
      <c r="B7" s="6" t="s">
        <v>195</v>
      </c>
      <c r="C7" s="7">
        <v>9900</v>
      </c>
      <c r="D7" s="7">
        <v>9900</v>
      </c>
      <c r="E7" s="4" t="s">
        <v>4</v>
      </c>
      <c r="F7" s="6" t="s">
        <v>194</v>
      </c>
      <c r="G7" s="5">
        <v>9900</v>
      </c>
      <c r="H7" s="6" t="s">
        <v>194</v>
      </c>
      <c r="I7" s="5">
        <v>9900</v>
      </c>
      <c r="J7" s="4" t="s">
        <v>2</v>
      </c>
      <c r="K7" s="4" t="s">
        <v>430</v>
      </c>
      <c r="L7" s="4" t="s">
        <v>421</v>
      </c>
    </row>
    <row r="8" spans="1:12" ht="48" x14ac:dyDescent="0.2">
      <c r="A8" s="4">
        <v>3</v>
      </c>
      <c r="B8" s="6" t="s">
        <v>429</v>
      </c>
      <c r="C8" s="7">
        <v>2995</v>
      </c>
      <c r="D8" s="7">
        <v>2995</v>
      </c>
      <c r="E8" s="4" t="s">
        <v>4</v>
      </c>
      <c r="F8" s="6" t="s">
        <v>16</v>
      </c>
      <c r="G8" s="5">
        <v>2995</v>
      </c>
      <c r="H8" s="6" t="s">
        <v>16</v>
      </c>
      <c r="I8" s="5">
        <v>2995</v>
      </c>
      <c r="J8" s="4" t="s">
        <v>2</v>
      </c>
      <c r="K8" s="4" t="s">
        <v>428</v>
      </c>
      <c r="L8" s="4" t="s">
        <v>421</v>
      </c>
    </row>
    <row r="9" spans="1:12" ht="48" x14ac:dyDescent="0.2">
      <c r="A9" s="4">
        <v>4</v>
      </c>
      <c r="B9" s="6" t="s">
        <v>427</v>
      </c>
      <c r="C9" s="7">
        <v>1000</v>
      </c>
      <c r="D9" s="7">
        <v>1000</v>
      </c>
      <c r="E9" s="4" t="s">
        <v>4</v>
      </c>
      <c r="F9" s="6" t="s">
        <v>54</v>
      </c>
      <c r="G9" s="5">
        <v>1000</v>
      </c>
      <c r="H9" s="6" t="s">
        <v>54</v>
      </c>
      <c r="I9" s="5">
        <v>1000</v>
      </c>
      <c r="J9" s="4" t="s">
        <v>2</v>
      </c>
      <c r="K9" s="4" t="s">
        <v>426</v>
      </c>
      <c r="L9" s="4" t="s">
        <v>421</v>
      </c>
    </row>
    <row r="10" spans="1:12" ht="48" x14ac:dyDescent="0.2">
      <c r="A10" s="4">
        <v>5</v>
      </c>
      <c r="B10" s="6" t="s">
        <v>425</v>
      </c>
      <c r="C10" s="7">
        <v>13663.9</v>
      </c>
      <c r="D10" s="7">
        <v>13663.9</v>
      </c>
      <c r="E10" s="4" t="s">
        <v>4</v>
      </c>
      <c r="F10" s="6" t="s">
        <v>44</v>
      </c>
      <c r="G10" s="5">
        <v>13663.9</v>
      </c>
      <c r="H10" s="6" t="s">
        <v>44</v>
      </c>
      <c r="I10" s="5">
        <v>13663.9</v>
      </c>
      <c r="J10" s="4" t="s">
        <v>2</v>
      </c>
      <c r="K10" s="4" t="s">
        <v>424</v>
      </c>
      <c r="L10" s="4" t="s">
        <v>421</v>
      </c>
    </row>
    <row r="11" spans="1:12" ht="48" x14ac:dyDescent="0.2">
      <c r="A11" s="4">
        <v>6</v>
      </c>
      <c r="B11" s="6" t="s">
        <v>423</v>
      </c>
      <c r="C11" s="7">
        <v>750</v>
      </c>
      <c r="D11" s="7">
        <v>750</v>
      </c>
      <c r="E11" s="4" t="s">
        <v>4</v>
      </c>
      <c r="F11" s="6" t="s">
        <v>54</v>
      </c>
      <c r="G11" s="5">
        <v>750</v>
      </c>
      <c r="H11" s="6" t="s">
        <v>54</v>
      </c>
      <c r="I11" s="5">
        <v>750</v>
      </c>
      <c r="J11" s="4" t="s">
        <v>2</v>
      </c>
      <c r="K11" s="4" t="s">
        <v>422</v>
      </c>
      <c r="L11" s="4" t="s">
        <v>421</v>
      </c>
    </row>
    <row r="12" spans="1:12" ht="48" x14ac:dyDescent="0.2">
      <c r="A12" s="4">
        <v>7</v>
      </c>
      <c r="B12" s="6" t="s">
        <v>420</v>
      </c>
      <c r="C12" s="7">
        <v>166000</v>
      </c>
      <c r="D12" s="7">
        <v>166538.98000000001</v>
      </c>
      <c r="E12" s="4" t="s">
        <v>4</v>
      </c>
      <c r="F12" s="6" t="s">
        <v>305</v>
      </c>
      <c r="G12" s="5">
        <v>165000</v>
      </c>
      <c r="H12" s="6" t="s">
        <v>305</v>
      </c>
      <c r="I12" s="5">
        <v>165000</v>
      </c>
      <c r="J12" s="4" t="s">
        <v>2</v>
      </c>
      <c r="K12" s="4" t="s">
        <v>419</v>
      </c>
      <c r="L12" s="4" t="s">
        <v>410</v>
      </c>
    </row>
    <row r="13" spans="1:12" ht="48" x14ac:dyDescent="0.2">
      <c r="A13" s="4">
        <v>8</v>
      </c>
      <c r="B13" s="6" t="s">
        <v>418</v>
      </c>
      <c r="C13" s="7">
        <v>390000</v>
      </c>
      <c r="D13" s="7">
        <v>393430.51</v>
      </c>
      <c r="E13" s="4" t="s">
        <v>4</v>
      </c>
      <c r="F13" s="6" t="s">
        <v>305</v>
      </c>
      <c r="G13" s="5">
        <v>388500</v>
      </c>
      <c r="H13" s="6" t="s">
        <v>305</v>
      </c>
      <c r="I13" s="5">
        <v>388500</v>
      </c>
      <c r="J13" s="4" t="s">
        <v>2</v>
      </c>
      <c r="K13" s="4" t="s">
        <v>417</v>
      </c>
      <c r="L13" s="4" t="s">
        <v>410</v>
      </c>
    </row>
    <row r="14" spans="1:12" ht="56.25" customHeight="1" x14ac:dyDescent="0.55000000000000004">
      <c r="A14" s="4">
        <v>9</v>
      </c>
      <c r="B14" s="14" t="s">
        <v>416</v>
      </c>
      <c r="C14" s="7">
        <v>186944</v>
      </c>
      <c r="D14" s="7">
        <v>186944</v>
      </c>
      <c r="E14" s="4" t="s">
        <v>4</v>
      </c>
      <c r="F14" s="6" t="s">
        <v>415</v>
      </c>
      <c r="G14" s="5">
        <v>186944</v>
      </c>
      <c r="H14" s="6" t="s">
        <v>415</v>
      </c>
      <c r="I14" s="5">
        <v>186944</v>
      </c>
      <c r="J14" s="4" t="s">
        <v>2</v>
      </c>
      <c r="K14" s="4" t="s">
        <v>414</v>
      </c>
      <c r="L14" s="4" t="s">
        <v>410</v>
      </c>
    </row>
    <row r="15" spans="1:12" ht="48" x14ac:dyDescent="0.2">
      <c r="A15" s="4">
        <v>10</v>
      </c>
      <c r="B15" s="6" t="s">
        <v>413</v>
      </c>
      <c r="C15" s="7">
        <v>14113.41</v>
      </c>
      <c r="D15" s="7">
        <v>14113.41</v>
      </c>
      <c r="E15" s="4" t="s">
        <v>4</v>
      </c>
      <c r="F15" s="6" t="s">
        <v>412</v>
      </c>
      <c r="G15" s="5">
        <v>14113.41</v>
      </c>
      <c r="H15" s="6" t="s">
        <v>412</v>
      </c>
      <c r="I15" s="5">
        <v>14113.41</v>
      </c>
      <c r="J15" s="4" t="s">
        <v>2</v>
      </c>
      <c r="K15" s="4" t="s">
        <v>411</v>
      </c>
      <c r="L15" s="4" t="s">
        <v>410</v>
      </c>
    </row>
    <row r="16" spans="1:12" ht="48" x14ac:dyDescent="0.2">
      <c r="A16" s="4">
        <v>11</v>
      </c>
      <c r="B16" s="6" t="s">
        <v>409</v>
      </c>
      <c r="C16" s="5">
        <v>3000</v>
      </c>
      <c r="D16" s="5">
        <v>3000</v>
      </c>
      <c r="E16" s="4" t="s">
        <v>4</v>
      </c>
      <c r="F16" s="6" t="s">
        <v>16</v>
      </c>
      <c r="G16" s="5">
        <v>3000</v>
      </c>
      <c r="H16" s="6" t="s">
        <v>16</v>
      </c>
      <c r="I16" s="5">
        <v>3000</v>
      </c>
      <c r="J16" s="4" t="s">
        <v>2</v>
      </c>
      <c r="K16" s="4" t="s">
        <v>408</v>
      </c>
      <c r="L16" s="4" t="s">
        <v>404</v>
      </c>
    </row>
    <row r="17" spans="1:12" ht="48" x14ac:dyDescent="0.2">
      <c r="A17" s="4">
        <v>12</v>
      </c>
      <c r="B17" s="6" t="s">
        <v>407</v>
      </c>
      <c r="C17" s="5">
        <v>540</v>
      </c>
      <c r="D17" s="5">
        <v>540</v>
      </c>
      <c r="E17" s="4" t="s">
        <v>4</v>
      </c>
      <c r="F17" s="6" t="s">
        <v>54</v>
      </c>
      <c r="G17" s="5">
        <v>540</v>
      </c>
      <c r="H17" s="6" t="s">
        <v>54</v>
      </c>
      <c r="I17" s="5">
        <v>540</v>
      </c>
      <c r="J17" s="4" t="s">
        <v>2</v>
      </c>
      <c r="K17" s="4" t="s">
        <v>406</v>
      </c>
      <c r="L17" s="4" t="s">
        <v>404</v>
      </c>
    </row>
    <row r="18" spans="1:12" ht="72" x14ac:dyDescent="0.2">
      <c r="A18" s="4">
        <v>13</v>
      </c>
      <c r="B18" s="6" t="s">
        <v>275</v>
      </c>
      <c r="C18" s="5">
        <v>5500</v>
      </c>
      <c r="D18" s="5">
        <v>5500</v>
      </c>
      <c r="E18" s="4" t="s">
        <v>4</v>
      </c>
      <c r="F18" s="6" t="s">
        <v>274</v>
      </c>
      <c r="G18" s="5">
        <v>5500</v>
      </c>
      <c r="H18" s="6" t="s">
        <v>274</v>
      </c>
      <c r="I18" s="5">
        <v>5500</v>
      </c>
      <c r="J18" s="4" t="s">
        <v>2</v>
      </c>
      <c r="K18" s="4" t="s">
        <v>405</v>
      </c>
      <c r="L18" s="4" t="s">
        <v>404</v>
      </c>
    </row>
    <row r="19" spans="1:12" ht="48" x14ac:dyDescent="0.2">
      <c r="A19" s="4">
        <v>14</v>
      </c>
      <c r="B19" s="6" t="s">
        <v>403</v>
      </c>
      <c r="C19" s="7">
        <v>600</v>
      </c>
      <c r="D19" s="7">
        <v>600</v>
      </c>
      <c r="E19" s="4" t="s">
        <v>4</v>
      </c>
      <c r="F19" s="6" t="s">
        <v>54</v>
      </c>
      <c r="G19" s="5">
        <v>600</v>
      </c>
      <c r="H19" s="6" t="s">
        <v>54</v>
      </c>
      <c r="I19" s="5">
        <v>600</v>
      </c>
      <c r="J19" s="4" t="s">
        <v>2</v>
      </c>
      <c r="K19" s="4" t="s">
        <v>402</v>
      </c>
      <c r="L19" s="8">
        <v>244356</v>
      </c>
    </row>
    <row r="20" spans="1:12" ht="48" x14ac:dyDescent="0.2">
      <c r="A20" s="4">
        <v>15</v>
      </c>
      <c r="B20" s="6" t="s">
        <v>401</v>
      </c>
      <c r="C20" s="7">
        <v>390000</v>
      </c>
      <c r="D20" s="7">
        <v>390820.12</v>
      </c>
      <c r="E20" s="4" t="s">
        <v>4</v>
      </c>
      <c r="F20" s="6" t="s">
        <v>400</v>
      </c>
      <c r="G20" s="5">
        <v>389000</v>
      </c>
      <c r="H20" s="6" t="s">
        <v>400</v>
      </c>
      <c r="I20" s="5">
        <v>389000</v>
      </c>
      <c r="J20" s="4" t="s">
        <v>2</v>
      </c>
      <c r="K20" s="4" t="s">
        <v>399</v>
      </c>
      <c r="L20" s="4" t="s">
        <v>392</v>
      </c>
    </row>
    <row r="21" spans="1:12" ht="48" x14ac:dyDescent="0.2">
      <c r="A21" s="4">
        <v>16</v>
      </c>
      <c r="B21" s="6" t="s">
        <v>394</v>
      </c>
      <c r="C21" s="5">
        <v>9000</v>
      </c>
      <c r="D21" s="5">
        <v>9000</v>
      </c>
      <c r="E21" s="4" t="s">
        <v>4</v>
      </c>
      <c r="F21" s="6" t="s">
        <v>398</v>
      </c>
      <c r="G21" s="5">
        <v>9000</v>
      </c>
      <c r="H21" s="6" t="s">
        <v>398</v>
      </c>
      <c r="I21" s="5">
        <v>9000</v>
      </c>
      <c r="J21" s="4" t="s">
        <v>2</v>
      </c>
      <c r="K21" s="4" t="s">
        <v>397</v>
      </c>
      <c r="L21" s="4" t="s">
        <v>392</v>
      </c>
    </row>
    <row r="22" spans="1:12" ht="48" x14ac:dyDescent="0.2">
      <c r="A22" s="4">
        <v>17</v>
      </c>
      <c r="B22" s="6" t="s">
        <v>394</v>
      </c>
      <c r="C22" s="5">
        <v>10000</v>
      </c>
      <c r="D22" s="5">
        <v>10000</v>
      </c>
      <c r="E22" s="4" t="s">
        <v>4</v>
      </c>
      <c r="F22" s="6" t="s">
        <v>396</v>
      </c>
      <c r="G22" s="5">
        <v>10000</v>
      </c>
      <c r="H22" s="6" t="s">
        <v>396</v>
      </c>
      <c r="I22" s="5">
        <v>10000</v>
      </c>
      <c r="J22" s="4" t="s">
        <v>2</v>
      </c>
      <c r="K22" s="4" t="s">
        <v>395</v>
      </c>
      <c r="L22" s="4" t="s">
        <v>392</v>
      </c>
    </row>
    <row r="23" spans="1:12" ht="48" x14ac:dyDescent="0.2">
      <c r="A23" s="4">
        <v>18</v>
      </c>
      <c r="B23" s="6" t="s">
        <v>394</v>
      </c>
      <c r="C23" s="5">
        <v>10000</v>
      </c>
      <c r="D23" s="5">
        <v>10000</v>
      </c>
      <c r="E23" s="4" t="s">
        <v>4</v>
      </c>
      <c r="F23" s="6" t="s">
        <v>262</v>
      </c>
      <c r="G23" s="5">
        <v>10000</v>
      </c>
      <c r="H23" s="6" t="s">
        <v>262</v>
      </c>
      <c r="I23" s="5">
        <v>10000</v>
      </c>
      <c r="J23" s="4" t="s">
        <v>2</v>
      </c>
      <c r="K23" s="4" t="s">
        <v>393</v>
      </c>
      <c r="L23" s="4" t="s">
        <v>392</v>
      </c>
    </row>
    <row r="24" spans="1:12" ht="48" x14ac:dyDescent="0.2">
      <c r="A24" s="4">
        <v>19</v>
      </c>
      <c r="B24" s="6" t="s">
        <v>17</v>
      </c>
      <c r="C24" s="7">
        <v>1850</v>
      </c>
      <c r="D24" s="7">
        <v>1850</v>
      </c>
      <c r="E24" s="4" t="s">
        <v>4</v>
      </c>
      <c r="F24" s="6" t="s">
        <v>289</v>
      </c>
      <c r="G24" s="5">
        <v>1850</v>
      </c>
      <c r="H24" s="6" t="s">
        <v>289</v>
      </c>
      <c r="I24" s="5">
        <v>1850</v>
      </c>
      <c r="J24" s="4" t="s">
        <v>2</v>
      </c>
      <c r="K24" s="4" t="s">
        <v>391</v>
      </c>
      <c r="L24" s="4" t="s">
        <v>390</v>
      </c>
    </row>
    <row r="25" spans="1:12" ht="48" x14ac:dyDescent="0.2">
      <c r="A25" s="4">
        <v>20</v>
      </c>
      <c r="B25" s="6" t="s">
        <v>389</v>
      </c>
      <c r="C25" s="5">
        <v>49000</v>
      </c>
      <c r="D25" s="5">
        <v>49000</v>
      </c>
      <c r="E25" s="4" t="s">
        <v>4</v>
      </c>
      <c r="F25" s="6" t="s">
        <v>123</v>
      </c>
      <c r="G25" s="5">
        <v>49000</v>
      </c>
      <c r="H25" s="6" t="s">
        <v>123</v>
      </c>
      <c r="I25" s="5">
        <v>49000</v>
      </c>
      <c r="J25" s="4" t="s">
        <v>2</v>
      </c>
      <c r="K25" s="4" t="s">
        <v>388</v>
      </c>
      <c r="L25" s="4" t="s">
        <v>387</v>
      </c>
    </row>
    <row r="26" spans="1:12" ht="48" x14ac:dyDescent="0.2">
      <c r="A26" s="4">
        <v>21</v>
      </c>
      <c r="B26" s="6" t="s">
        <v>64</v>
      </c>
      <c r="C26" s="7">
        <v>61000</v>
      </c>
      <c r="D26" s="7">
        <v>60030.21</v>
      </c>
      <c r="E26" s="4" t="s">
        <v>4</v>
      </c>
      <c r="F26" s="6" t="s">
        <v>189</v>
      </c>
      <c r="G26" s="5">
        <v>60030.21</v>
      </c>
      <c r="H26" s="6" t="s">
        <v>189</v>
      </c>
      <c r="I26" s="5">
        <v>60030.21</v>
      </c>
      <c r="J26" s="4" t="s">
        <v>2</v>
      </c>
      <c r="K26" s="4" t="s">
        <v>386</v>
      </c>
      <c r="L26" s="8">
        <v>244361</v>
      </c>
    </row>
    <row r="27" spans="1:12" ht="48" x14ac:dyDescent="0.2">
      <c r="A27" s="4">
        <v>22</v>
      </c>
      <c r="B27" s="6" t="s">
        <v>385</v>
      </c>
      <c r="C27" s="7">
        <v>5663.08</v>
      </c>
      <c r="D27" s="7">
        <v>5663.08</v>
      </c>
      <c r="E27" s="4" t="s">
        <v>4</v>
      </c>
      <c r="F27" s="6" t="s">
        <v>30</v>
      </c>
      <c r="G27" s="5">
        <v>5663.08</v>
      </c>
      <c r="H27" s="6" t="s">
        <v>30</v>
      </c>
      <c r="I27" s="5">
        <v>5663.08</v>
      </c>
      <c r="J27" s="4" t="s">
        <v>2</v>
      </c>
      <c r="K27" s="4" t="s">
        <v>384</v>
      </c>
      <c r="L27" s="4" t="s">
        <v>375</v>
      </c>
    </row>
    <row r="28" spans="1:12" ht="48" x14ac:dyDescent="0.2">
      <c r="A28" s="4">
        <v>23</v>
      </c>
      <c r="B28" s="6" t="s">
        <v>378</v>
      </c>
      <c r="C28" s="7">
        <v>11500</v>
      </c>
      <c r="D28" s="7">
        <v>11500</v>
      </c>
      <c r="E28" s="4" t="s">
        <v>4</v>
      </c>
      <c r="F28" s="6" t="s">
        <v>383</v>
      </c>
      <c r="G28" s="5">
        <v>11500</v>
      </c>
      <c r="H28" s="6" t="s">
        <v>383</v>
      </c>
      <c r="I28" s="5">
        <v>11500</v>
      </c>
      <c r="J28" s="4" t="s">
        <v>2</v>
      </c>
      <c r="K28" s="4" t="s">
        <v>382</v>
      </c>
      <c r="L28" s="4" t="s">
        <v>375</v>
      </c>
    </row>
    <row r="29" spans="1:12" ht="48" x14ac:dyDescent="0.2">
      <c r="A29" s="4">
        <v>24</v>
      </c>
      <c r="B29" s="6" t="s">
        <v>378</v>
      </c>
      <c r="C29" s="7">
        <v>130380</v>
      </c>
      <c r="D29" s="7">
        <v>130380</v>
      </c>
      <c r="E29" s="4" t="s">
        <v>4</v>
      </c>
      <c r="F29" s="6" t="s">
        <v>16</v>
      </c>
      <c r="G29" s="5">
        <v>130380</v>
      </c>
      <c r="H29" s="6" t="s">
        <v>16</v>
      </c>
      <c r="I29" s="5">
        <v>130380</v>
      </c>
      <c r="J29" s="4" t="s">
        <v>2</v>
      </c>
      <c r="K29" s="4" t="s">
        <v>381</v>
      </c>
      <c r="L29" s="4" t="s">
        <v>375</v>
      </c>
    </row>
    <row r="30" spans="1:12" ht="72" x14ac:dyDescent="0.2">
      <c r="A30" s="4">
        <v>25</v>
      </c>
      <c r="B30" s="6" t="s">
        <v>275</v>
      </c>
      <c r="C30" s="5">
        <v>16500</v>
      </c>
      <c r="D30" s="5">
        <v>16500</v>
      </c>
      <c r="E30" s="4" t="s">
        <v>4</v>
      </c>
      <c r="F30" s="6" t="s">
        <v>274</v>
      </c>
      <c r="G30" s="5">
        <v>16500</v>
      </c>
      <c r="H30" s="6" t="s">
        <v>274</v>
      </c>
      <c r="I30" s="5">
        <v>16500</v>
      </c>
      <c r="J30" s="4" t="s">
        <v>2</v>
      </c>
      <c r="K30" s="4" t="s">
        <v>380</v>
      </c>
      <c r="L30" s="4" t="s">
        <v>375</v>
      </c>
    </row>
    <row r="31" spans="1:12" ht="48" x14ac:dyDescent="0.2">
      <c r="A31" s="4">
        <v>26</v>
      </c>
      <c r="B31" s="6" t="s">
        <v>378</v>
      </c>
      <c r="C31" s="7">
        <v>1848</v>
      </c>
      <c r="D31" s="7">
        <v>1848</v>
      </c>
      <c r="E31" s="4" t="s">
        <v>4</v>
      </c>
      <c r="F31" s="6" t="s">
        <v>377</v>
      </c>
      <c r="G31" s="5">
        <v>1848</v>
      </c>
      <c r="H31" s="6" t="s">
        <v>377</v>
      </c>
      <c r="I31" s="5">
        <v>1848</v>
      </c>
      <c r="J31" s="4" t="s">
        <v>2</v>
      </c>
      <c r="K31" s="4" t="s">
        <v>379</v>
      </c>
      <c r="L31" s="4" t="s">
        <v>375</v>
      </c>
    </row>
    <row r="32" spans="1:12" ht="48" x14ac:dyDescent="0.2">
      <c r="A32" s="4">
        <v>27</v>
      </c>
      <c r="B32" s="6" t="s">
        <v>378</v>
      </c>
      <c r="C32" s="7">
        <v>160500</v>
      </c>
      <c r="D32" s="7">
        <v>160500</v>
      </c>
      <c r="E32" s="4" t="s">
        <v>4</v>
      </c>
      <c r="F32" s="6" t="s">
        <v>377</v>
      </c>
      <c r="G32" s="5">
        <v>160500</v>
      </c>
      <c r="H32" s="6" t="s">
        <v>377</v>
      </c>
      <c r="I32" s="5">
        <v>160500</v>
      </c>
      <c r="J32" s="4" t="s">
        <v>2</v>
      </c>
      <c r="K32" s="4" t="s">
        <v>376</v>
      </c>
      <c r="L32" s="4" t="s">
        <v>375</v>
      </c>
    </row>
    <row r="33" spans="1:12" ht="48" x14ac:dyDescent="0.2">
      <c r="A33" s="4">
        <v>28</v>
      </c>
      <c r="B33" s="6" t="s">
        <v>374</v>
      </c>
      <c r="C33" s="5">
        <v>88000</v>
      </c>
      <c r="D33" s="5">
        <v>88000</v>
      </c>
      <c r="E33" s="4" t="s">
        <v>4</v>
      </c>
      <c r="F33" s="6" t="s">
        <v>194</v>
      </c>
      <c r="G33" s="5">
        <v>88000</v>
      </c>
      <c r="H33" s="6" t="s">
        <v>194</v>
      </c>
      <c r="I33" s="5">
        <v>88000</v>
      </c>
      <c r="J33" s="4" t="s">
        <v>2</v>
      </c>
      <c r="K33" s="4" t="s">
        <v>373</v>
      </c>
      <c r="L33" s="4" t="s">
        <v>372</v>
      </c>
    </row>
    <row r="34" spans="1:12" ht="48" x14ac:dyDescent="0.2">
      <c r="A34" s="4">
        <v>29</v>
      </c>
      <c r="B34" s="6" t="s">
        <v>17</v>
      </c>
      <c r="C34" s="7">
        <v>10000</v>
      </c>
      <c r="D34" s="7">
        <v>9827</v>
      </c>
      <c r="E34" s="4" t="s">
        <v>4</v>
      </c>
      <c r="F34" s="6" t="s">
        <v>16</v>
      </c>
      <c r="G34" s="5">
        <v>9827</v>
      </c>
      <c r="H34" s="6" t="s">
        <v>16</v>
      </c>
      <c r="I34" s="5">
        <v>9827</v>
      </c>
      <c r="J34" s="4" t="s">
        <v>2</v>
      </c>
      <c r="K34" s="4" t="s">
        <v>371</v>
      </c>
      <c r="L34" s="4" t="s">
        <v>366</v>
      </c>
    </row>
    <row r="35" spans="1:12" ht="48" x14ac:dyDescent="0.2">
      <c r="A35" s="4">
        <v>30</v>
      </c>
      <c r="B35" s="6" t="s">
        <v>370</v>
      </c>
      <c r="C35" s="7">
        <v>4700</v>
      </c>
      <c r="D35" s="7">
        <v>4700</v>
      </c>
      <c r="E35" s="4" t="s">
        <v>4</v>
      </c>
      <c r="F35" s="6" t="s">
        <v>16</v>
      </c>
      <c r="G35" s="5">
        <v>4700</v>
      </c>
      <c r="H35" s="6" t="s">
        <v>16</v>
      </c>
      <c r="I35" s="5">
        <v>4700</v>
      </c>
      <c r="J35" s="4" t="s">
        <v>2</v>
      </c>
      <c r="K35" s="4" t="s">
        <v>369</v>
      </c>
      <c r="L35" s="4" t="s">
        <v>366</v>
      </c>
    </row>
    <row r="36" spans="1:12" ht="48" x14ac:dyDescent="0.2">
      <c r="A36" s="4">
        <v>31</v>
      </c>
      <c r="B36" s="6" t="s">
        <v>368</v>
      </c>
      <c r="C36" s="7">
        <v>1260</v>
      </c>
      <c r="D36" s="7">
        <v>1260</v>
      </c>
      <c r="E36" s="4" t="s">
        <v>4</v>
      </c>
      <c r="F36" s="6" t="s">
        <v>16</v>
      </c>
      <c r="G36" s="5">
        <v>1260</v>
      </c>
      <c r="H36" s="6" t="s">
        <v>16</v>
      </c>
      <c r="I36" s="5">
        <v>1260</v>
      </c>
      <c r="J36" s="4" t="s">
        <v>2</v>
      </c>
      <c r="K36" s="4" t="s">
        <v>367</v>
      </c>
      <c r="L36" s="4" t="s">
        <v>366</v>
      </c>
    </row>
    <row r="37" spans="1:12" ht="48" x14ac:dyDescent="0.2">
      <c r="A37" s="4">
        <v>32</v>
      </c>
      <c r="B37" s="6" t="s">
        <v>364</v>
      </c>
      <c r="C37" s="7">
        <v>1200</v>
      </c>
      <c r="D37" s="7">
        <v>1200</v>
      </c>
      <c r="E37" s="4" t="s">
        <v>4</v>
      </c>
      <c r="F37" s="6" t="s">
        <v>289</v>
      </c>
      <c r="G37" s="5">
        <v>1200</v>
      </c>
      <c r="H37" s="6" t="s">
        <v>289</v>
      </c>
      <c r="I37" s="5">
        <v>1200</v>
      </c>
      <c r="J37" s="4" t="s">
        <v>2</v>
      </c>
      <c r="K37" s="4" t="s">
        <v>365</v>
      </c>
      <c r="L37" s="4" t="s">
        <v>360</v>
      </c>
    </row>
    <row r="38" spans="1:12" ht="48" x14ac:dyDescent="0.2">
      <c r="A38" s="4">
        <v>33</v>
      </c>
      <c r="B38" s="6" t="s">
        <v>364</v>
      </c>
      <c r="C38" s="7">
        <v>700</v>
      </c>
      <c r="D38" s="7">
        <v>700</v>
      </c>
      <c r="E38" s="4" t="s">
        <v>4</v>
      </c>
      <c r="F38" s="6" t="s">
        <v>289</v>
      </c>
      <c r="G38" s="5">
        <v>700</v>
      </c>
      <c r="H38" s="6" t="s">
        <v>289</v>
      </c>
      <c r="I38" s="5">
        <v>700</v>
      </c>
      <c r="J38" s="4" t="s">
        <v>2</v>
      </c>
      <c r="K38" s="4" t="s">
        <v>363</v>
      </c>
      <c r="L38" s="3" t="s">
        <v>360</v>
      </c>
    </row>
    <row r="39" spans="1:12" ht="48" x14ac:dyDescent="0.2">
      <c r="A39" s="4">
        <v>34</v>
      </c>
      <c r="B39" s="6" t="s">
        <v>362</v>
      </c>
      <c r="C39" s="7">
        <v>1225</v>
      </c>
      <c r="D39" s="7">
        <v>12225</v>
      </c>
      <c r="E39" s="4" t="s">
        <v>4</v>
      </c>
      <c r="F39" s="6" t="s">
        <v>54</v>
      </c>
      <c r="G39" s="5">
        <v>12225</v>
      </c>
      <c r="H39" s="6" t="s">
        <v>54</v>
      </c>
      <c r="I39" s="5">
        <v>12225</v>
      </c>
      <c r="J39" s="4" t="s">
        <v>2</v>
      </c>
      <c r="K39" s="4" t="s">
        <v>361</v>
      </c>
      <c r="L39" s="3" t="s">
        <v>360</v>
      </c>
    </row>
    <row r="40" spans="1:12" ht="48" x14ac:dyDescent="0.2">
      <c r="A40" s="4">
        <v>35</v>
      </c>
      <c r="B40" s="6" t="s">
        <v>41</v>
      </c>
      <c r="C40" s="7">
        <v>29000</v>
      </c>
      <c r="D40" s="7">
        <v>28500</v>
      </c>
      <c r="E40" s="4" t="s">
        <v>4</v>
      </c>
      <c r="F40" s="6" t="s">
        <v>40</v>
      </c>
      <c r="G40" s="5">
        <v>28500</v>
      </c>
      <c r="H40" s="6" t="s">
        <v>40</v>
      </c>
      <c r="I40" s="5">
        <v>28500</v>
      </c>
      <c r="J40" s="4" t="s">
        <v>2</v>
      </c>
      <c r="K40" s="4" t="s">
        <v>359</v>
      </c>
      <c r="L40" s="3">
        <v>244369</v>
      </c>
    </row>
    <row r="41" spans="1:12" ht="48" x14ac:dyDescent="0.2">
      <c r="A41" s="4">
        <v>36</v>
      </c>
      <c r="B41" s="6" t="s">
        <v>19</v>
      </c>
      <c r="C41" s="7">
        <v>9385</v>
      </c>
      <c r="D41" s="7">
        <v>9385</v>
      </c>
      <c r="E41" s="4" t="s">
        <v>4</v>
      </c>
      <c r="F41" s="6" t="s">
        <v>16</v>
      </c>
      <c r="G41" s="5">
        <v>9385</v>
      </c>
      <c r="H41" s="6" t="s">
        <v>16</v>
      </c>
      <c r="I41" s="5">
        <v>9385</v>
      </c>
      <c r="J41" s="4" t="s">
        <v>2</v>
      </c>
      <c r="K41" s="4" t="s">
        <v>358</v>
      </c>
      <c r="L41" s="3" t="s">
        <v>355</v>
      </c>
    </row>
    <row r="42" spans="1:12" ht="48" x14ac:dyDescent="0.2">
      <c r="A42" s="4">
        <v>37</v>
      </c>
      <c r="B42" s="6" t="s">
        <v>357</v>
      </c>
      <c r="C42" s="7">
        <v>7500</v>
      </c>
      <c r="D42" s="7">
        <v>7010</v>
      </c>
      <c r="E42" s="4" t="s">
        <v>4</v>
      </c>
      <c r="F42" s="6" t="s">
        <v>123</v>
      </c>
      <c r="G42" s="5">
        <v>7010</v>
      </c>
      <c r="H42" s="6" t="s">
        <v>123</v>
      </c>
      <c r="I42" s="5">
        <v>7010</v>
      </c>
      <c r="J42" s="4" t="s">
        <v>2</v>
      </c>
      <c r="K42" s="4" t="s">
        <v>356</v>
      </c>
      <c r="L42" s="3" t="s">
        <v>355</v>
      </c>
    </row>
    <row r="43" spans="1:12" ht="96" x14ac:dyDescent="0.2">
      <c r="A43" s="4">
        <v>38</v>
      </c>
      <c r="B43" s="6" t="s">
        <v>354</v>
      </c>
      <c r="C43" s="7">
        <v>2643000</v>
      </c>
      <c r="D43" s="7">
        <v>2643000</v>
      </c>
      <c r="E43" s="4" t="s">
        <v>353</v>
      </c>
      <c r="F43" s="6" t="s">
        <v>69</v>
      </c>
      <c r="G43" s="5">
        <v>2570000</v>
      </c>
      <c r="H43" s="6" t="s">
        <v>69</v>
      </c>
      <c r="I43" s="5">
        <v>2570000</v>
      </c>
      <c r="J43" s="4" t="s">
        <v>2</v>
      </c>
      <c r="K43" s="4" t="s">
        <v>352</v>
      </c>
      <c r="L43" s="3" t="s">
        <v>349</v>
      </c>
    </row>
    <row r="44" spans="1:12" ht="48" x14ac:dyDescent="0.2">
      <c r="A44" s="4">
        <v>39</v>
      </c>
      <c r="B44" s="6" t="s">
        <v>351</v>
      </c>
      <c r="C44" s="5">
        <v>180000</v>
      </c>
      <c r="D44" s="5">
        <v>180000</v>
      </c>
      <c r="E44" s="4" t="s">
        <v>4</v>
      </c>
      <c r="F44" s="6" t="s">
        <v>26</v>
      </c>
      <c r="G44" s="5">
        <v>180000</v>
      </c>
      <c r="H44" s="6" t="s">
        <v>26</v>
      </c>
      <c r="I44" s="5">
        <v>180000</v>
      </c>
      <c r="J44" s="4" t="s">
        <v>2</v>
      </c>
      <c r="K44" s="4" t="s">
        <v>350</v>
      </c>
      <c r="L44" s="3" t="s">
        <v>349</v>
      </c>
    </row>
    <row r="45" spans="1:12" ht="144" x14ac:dyDescent="0.2">
      <c r="A45" s="4">
        <v>40</v>
      </c>
      <c r="B45" s="6" t="s">
        <v>348</v>
      </c>
      <c r="C45" s="7">
        <v>2700</v>
      </c>
      <c r="D45" s="7">
        <v>2700</v>
      </c>
      <c r="E45" s="4" t="s">
        <v>4</v>
      </c>
      <c r="F45" s="6" t="s">
        <v>54</v>
      </c>
      <c r="G45" s="5">
        <v>2700</v>
      </c>
      <c r="H45" s="6" t="s">
        <v>54</v>
      </c>
      <c r="I45" s="5">
        <v>2700</v>
      </c>
      <c r="J45" s="4" t="s">
        <v>2</v>
      </c>
      <c r="K45" s="4" t="s">
        <v>347</v>
      </c>
      <c r="L45" s="3" t="s">
        <v>343</v>
      </c>
    </row>
    <row r="46" spans="1:12" ht="48" x14ac:dyDescent="0.2">
      <c r="A46" s="4">
        <v>41</v>
      </c>
      <c r="B46" s="6" t="s">
        <v>115</v>
      </c>
      <c r="C46" s="7">
        <v>6400</v>
      </c>
      <c r="D46" s="7">
        <v>6400</v>
      </c>
      <c r="E46" s="4" t="s">
        <v>4</v>
      </c>
      <c r="F46" s="6" t="s">
        <v>114</v>
      </c>
      <c r="G46" s="5">
        <v>6400</v>
      </c>
      <c r="H46" s="6" t="s">
        <v>114</v>
      </c>
      <c r="I46" s="5">
        <v>6400</v>
      </c>
      <c r="J46" s="4" t="s">
        <v>2</v>
      </c>
      <c r="K46" s="4" t="s">
        <v>346</v>
      </c>
      <c r="L46" s="3" t="s">
        <v>343</v>
      </c>
    </row>
    <row r="47" spans="1:12" ht="48" x14ac:dyDescent="0.2">
      <c r="A47" s="4">
        <v>42</v>
      </c>
      <c r="B47" s="6" t="s">
        <v>345</v>
      </c>
      <c r="C47" s="7">
        <v>2300</v>
      </c>
      <c r="D47" s="7">
        <v>2220</v>
      </c>
      <c r="E47" s="4" t="s">
        <v>4</v>
      </c>
      <c r="F47" s="6" t="s">
        <v>236</v>
      </c>
      <c r="G47" s="5">
        <v>2220</v>
      </c>
      <c r="H47" s="6" t="s">
        <v>236</v>
      </c>
      <c r="I47" s="5">
        <v>2220</v>
      </c>
      <c r="J47" s="4" t="s">
        <v>2</v>
      </c>
      <c r="K47" s="4" t="s">
        <v>344</v>
      </c>
      <c r="L47" s="3" t="s">
        <v>343</v>
      </c>
    </row>
    <row r="48" spans="1:12" ht="48" x14ac:dyDescent="0.2">
      <c r="A48" s="4">
        <v>43</v>
      </c>
      <c r="B48" s="6" t="s">
        <v>219</v>
      </c>
      <c r="C48" s="7">
        <v>2350</v>
      </c>
      <c r="D48" s="7">
        <v>2350</v>
      </c>
      <c r="E48" s="4" t="s">
        <v>4</v>
      </c>
      <c r="F48" s="6" t="s">
        <v>123</v>
      </c>
      <c r="G48" s="5">
        <v>2350</v>
      </c>
      <c r="H48" s="6" t="s">
        <v>123</v>
      </c>
      <c r="I48" s="5">
        <v>2350</v>
      </c>
      <c r="J48" s="4" t="s">
        <v>2</v>
      </c>
      <c r="K48" s="4" t="s">
        <v>342</v>
      </c>
      <c r="L48" s="3" t="s">
        <v>336</v>
      </c>
    </row>
    <row r="49" spans="1:12" ht="72" x14ac:dyDescent="0.2">
      <c r="A49" s="4">
        <v>44</v>
      </c>
      <c r="B49" s="6" t="s">
        <v>321</v>
      </c>
      <c r="C49" s="5">
        <v>300</v>
      </c>
      <c r="D49" s="5">
        <v>300</v>
      </c>
      <c r="E49" s="4" t="s">
        <v>4</v>
      </c>
      <c r="F49" s="6" t="s">
        <v>54</v>
      </c>
      <c r="G49" s="5">
        <v>300</v>
      </c>
      <c r="H49" s="6" t="s">
        <v>54</v>
      </c>
      <c r="I49" s="5">
        <v>300</v>
      </c>
      <c r="J49" s="4" t="s">
        <v>2</v>
      </c>
      <c r="K49" s="4" t="s">
        <v>341</v>
      </c>
      <c r="L49" s="3" t="s">
        <v>336</v>
      </c>
    </row>
    <row r="50" spans="1:12" ht="48" x14ac:dyDescent="0.2">
      <c r="A50" s="4">
        <v>45</v>
      </c>
      <c r="B50" s="6" t="s">
        <v>340</v>
      </c>
      <c r="C50" s="5">
        <v>50000</v>
      </c>
      <c r="D50" s="5">
        <v>48021.599999999999</v>
      </c>
      <c r="E50" s="4" t="s">
        <v>4</v>
      </c>
      <c r="F50" s="6" t="s">
        <v>44</v>
      </c>
      <c r="G50" s="5">
        <v>48021.599999999999</v>
      </c>
      <c r="H50" s="6" t="s">
        <v>44</v>
      </c>
      <c r="I50" s="5">
        <v>48021.599999999999</v>
      </c>
      <c r="J50" s="4" t="s">
        <v>2</v>
      </c>
      <c r="K50" s="4" t="s">
        <v>339</v>
      </c>
      <c r="L50" s="3" t="s">
        <v>336</v>
      </c>
    </row>
    <row r="51" spans="1:12" ht="48" x14ac:dyDescent="0.2">
      <c r="A51" s="4">
        <v>46</v>
      </c>
      <c r="B51" s="6" t="s">
        <v>338</v>
      </c>
      <c r="C51" s="5">
        <v>16350</v>
      </c>
      <c r="D51" s="5">
        <v>16350</v>
      </c>
      <c r="E51" s="4" t="s">
        <v>4</v>
      </c>
      <c r="F51" s="6" t="s">
        <v>57</v>
      </c>
      <c r="G51" s="5">
        <v>16350</v>
      </c>
      <c r="H51" s="6" t="s">
        <v>57</v>
      </c>
      <c r="I51" s="5">
        <v>16350</v>
      </c>
      <c r="J51" s="4" t="s">
        <v>2</v>
      </c>
      <c r="K51" s="4" t="s">
        <v>337</v>
      </c>
      <c r="L51" s="3" t="s">
        <v>336</v>
      </c>
    </row>
    <row r="52" spans="1:12" ht="72" x14ac:dyDescent="0.2">
      <c r="A52" s="4">
        <v>47</v>
      </c>
      <c r="B52" s="6" t="s">
        <v>335</v>
      </c>
      <c r="C52" s="5">
        <v>330000</v>
      </c>
      <c r="D52" s="5">
        <v>317685.51</v>
      </c>
      <c r="E52" s="4" t="s">
        <v>4</v>
      </c>
      <c r="F52" s="6" t="s">
        <v>334</v>
      </c>
      <c r="G52" s="5">
        <v>316000</v>
      </c>
      <c r="H52" s="6" t="s">
        <v>334</v>
      </c>
      <c r="I52" s="5">
        <v>316000</v>
      </c>
      <c r="J52" s="4" t="s">
        <v>2</v>
      </c>
      <c r="K52" s="4" t="s">
        <v>333</v>
      </c>
      <c r="L52" s="3" t="s">
        <v>332</v>
      </c>
    </row>
    <row r="53" spans="1:12" ht="48" x14ac:dyDescent="0.2">
      <c r="A53" s="4">
        <v>48</v>
      </c>
      <c r="B53" s="6" t="s">
        <v>331</v>
      </c>
      <c r="C53" s="7">
        <v>14000</v>
      </c>
      <c r="D53" s="7">
        <v>13845.74</v>
      </c>
      <c r="E53" s="4" t="s">
        <v>4</v>
      </c>
      <c r="F53" s="6" t="s">
        <v>330</v>
      </c>
      <c r="G53" s="5">
        <v>13845.74</v>
      </c>
      <c r="H53" s="6" t="s">
        <v>330</v>
      </c>
      <c r="I53" s="5">
        <v>13845.74</v>
      </c>
      <c r="J53" s="4" t="s">
        <v>2</v>
      </c>
      <c r="K53" s="4" t="s">
        <v>329</v>
      </c>
      <c r="L53" s="3" t="s">
        <v>294</v>
      </c>
    </row>
    <row r="54" spans="1:12" ht="144" x14ac:dyDescent="0.2">
      <c r="A54" s="4">
        <v>49</v>
      </c>
      <c r="B54" s="6" t="s">
        <v>328</v>
      </c>
      <c r="C54" s="7">
        <v>87000</v>
      </c>
      <c r="D54" s="7">
        <v>87000</v>
      </c>
      <c r="E54" s="4" t="s">
        <v>4</v>
      </c>
      <c r="F54" s="6" t="s">
        <v>327</v>
      </c>
      <c r="G54" s="5">
        <v>87000</v>
      </c>
      <c r="H54" s="6" t="s">
        <v>327</v>
      </c>
      <c r="I54" s="5">
        <v>87000</v>
      </c>
      <c r="J54" s="4" t="s">
        <v>2</v>
      </c>
      <c r="K54" s="4" t="s">
        <v>326</v>
      </c>
      <c r="L54" s="3" t="s">
        <v>294</v>
      </c>
    </row>
    <row r="55" spans="1:12" ht="72" x14ac:dyDescent="0.2">
      <c r="A55" s="4">
        <v>50</v>
      </c>
      <c r="B55" s="6" t="s">
        <v>321</v>
      </c>
      <c r="C55" s="5">
        <v>3500</v>
      </c>
      <c r="D55" s="5">
        <v>3500</v>
      </c>
      <c r="E55" s="4" t="s">
        <v>4</v>
      </c>
      <c r="F55" s="6" t="s">
        <v>325</v>
      </c>
      <c r="G55" s="5">
        <v>3500</v>
      </c>
      <c r="H55" s="6" t="s">
        <v>325</v>
      </c>
      <c r="I55" s="5">
        <v>3500</v>
      </c>
      <c r="J55" s="4" t="s">
        <v>2</v>
      </c>
      <c r="K55" s="4" t="s">
        <v>324</v>
      </c>
      <c r="L55" s="3" t="s">
        <v>316</v>
      </c>
    </row>
    <row r="56" spans="1:12" ht="72" x14ac:dyDescent="0.2">
      <c r="A56" s="4">
        <v>51</v>
      </c>
      <c r="B56" s="6" t="s">
        <v>321</v>
      </c>
      <c r="C56" s="5">
        <v>3500</v>
      </c>
      <c r="D56" s="5">
        <v>3500</v>
      </c>
      <c r="E56" s="4" t="s">
        <v>4</v>
      </c>
      <c r="F56" s="6" t="s">
        <v>323</v>
      </c>
      <c r="G56" s="5">
        <v>3500</v>
      </c>
      <c r="H56" s="6" t="s">
        <v>323</v>
      </c>
      <c r="I56" s="5">
        <v>3500</v>
      </c>
      <c r="J56" s="4" t="s">
        <v>2</v>
      </c>
      <c r="K56" s="4" t="s">
        <v>322</v>
      </c>
      <c r="L56" s="3" t="s">
        <v>316</v>
      </c>
    </row>
    <row r="57" spans="1:12" ht="72" x14ac:dyDescent="0.2">
      <c r="A57" s="4">
        <v>52</v>
      </c>
      <c r="B57" s="6" t="s">
        <v>321</v>
      </c>
      <c r="C57" s="5">
        <v>3500</v>
      </c>
      <c r="D57" s="5">
        <v>3500</v>
      </c>
      <c r="E57" s="4" t="s">
        <v>4</v>
      </c>
      <c r="F57" s="6" t="s">
        <v>320</v>
      </c>
      <c r="G57" s="5">
        <v>3500</v>
      </c>
      <c r="H57" s="6" t="s">
        <v>320</v>
      </c>
      <c r="I57" s="5">
        <v>3500</v>
      </c>
      <c r="J57" s="4" t="s">
        <v>2</v>
      </c>
      <c r="K57" s="4" t="s">
        <v>319</v>
      </c>
      <c r="L57" s="3" t="s">
        <v>316</v>
      </c>
    </row>
    <row r="58" spans="1:12" ht="48" x14ac:dyDescent="0.2">
      <c r="A58" s="4">
        <v>53</v>
      </c>
      <c r="B58" s="6" t="s">
        <v>318</v>
      </c>
      <c r="C58" s="7">
        <v>9000</v>
      </c>
      <c r="D58" s="7">
        <v>9000</v>
      </c>
      <c r="E58" s="4" t="s">
        <v>4</v>
      </c>
      <c r="F58" s="6" t="s">
        <v>132</v>
      </c>
      <c r="G58" s="5">
        <v>9000</v>
      </c>
      <c r="H58" s="6" t="s">
        <v>132</v>
      </c>
      <c r="I58" s="5">
        <v>9000</v>
      </c>
      <c r="J58" s="4" t="s">
        <v>2</v>
      </c>
      <c r="K58" s="4" t="s">
        <v>317</v>
      </c>
      <c r="L58" s="3" t="s">
        <v>316</v>
      </c>
    </row>
    <row r="59" spans="1:12" ht="48" x14ac:dyDescent="0.2">
      <c r="A59" s="4">
        <v>54</v>
      </c>
      <c r="B59" s="6" t="s">
        <v>311</v>
      </c>
      <c r="C59" s="7">
        <v>2690</v>
      </c>
      <c r="D59" s="7">
        <v>2690</v>
      </c>
      <c r="E59" s="4" t="s">
        <v>4</v>
      </c>
      <c r="F59" s="6" t="s">
        <v>147</v>
      </c>
      <c r="G59" s="5">
        <v>2690</v>
      </c>
      <c r="H59" s="6" t="s">
        <v>147</v>
      </c>
      <c r="I59" s="5">
        <v>2690</v>
      </c>
      <c r="J59" s="4" t="s">
        <v>2</v>
      </c>
      <c r="K59" s="4" t="s">
        <v>315</v>
      </c>
      <c r="L59" s="3">
        <v>244379</v>
      </c>
    </row>
    <row r="60" spans="1:12" ht="48" x14ac:dyDescent="0.2">
      <c r="A60" s="4">
        <v>55</v>
      </c>
      <c r="B60" s="6" t="s">
        <v>314</v>
      </c>
      <c r="C60" s="5">
        <v>187250</v>
      </c>
      <c r="D60" s="5">
        <v>187250</v>
      </c>
      <c r="E60" s="4" t="s">
        <v>4</v>
      </c>
      <c r="F60" s="6" t="s">
        <v>313</v>
      </c>
      <c r="G60" s="5">
        <v>187250</v>
      </c>
      <c r="H60" s="6" t="s">
        <v>313</v>
      </c>
      <c r="I60" s="5">
        <v>187250</v>
      </c>
      <c r="J60" s="4" t="s">
        <v>2</v>
      </c>
      <c r="K60" s="4" t="s">
        <v>312</v>
      </c>
      <c r="L60" s="3" t="s">
        <v>303</v>
      </c>
    </row>
    <row r="61" spans="1:12" ht="48" x14ac:dyDescent="0.2">
      <c r="A61" s="4">
        <v>56</v>
      </c>
      <c r="B61" s="6" t="s">
        <v>311</v>
      </c>
      <c r="C61" s="7">
        <v>5280</v>
      </c>
      <c r="D61" s="7">
        <v>5280</v>
      </c>
      <c r="E61" s="4" t="s">
        <v>4</v>
      </c>
      <c r="F61" s="6" t="s">
        <v>147</v>
      </c>
      <c r="G61" s="5">
        <v>5280</v>
      </c>
      <c r="H61" s="6" t="s">
        <v>147</v>
      </c>
      <c r="I61" s="5">
        <v>5280</v>
      </c>
      <c r="J61" s="4" t="s">
        <v>2</v>
      </c>
      <c r="K61" s="4" t="s">
        <v>310</v>
      </c>
      <c r="L61" s="3" t="s">
        <v>303</v>
      </c>
    </row>
    <row r="62" spans="1:12" ht="48" x14ac:dyDescent="0.2">
      <c r="A62" s="4">
        <v>57</v>
      </c>
      <c r="B62" s="6" t="s">
        <v>309</v>
      </c>
      <c r="C62" s="7">
        <v>2350</v>
      </c>
      <c r="D62" s="7">
        <v>2350</v>
      </c>
      <c r="E62" s="4" t="s">
        <v>4</v>
      </c>
      <c r="F62" s="6" t="s">
        <v>16</v>
      </c>
      <c r="G62" s="5">
        <v>2350</v>
      </c>
      <c r="H62" s="6" t="s">
        <v>16</v>
      </c>
      <c r="I62" s="5">
        <v>2350</v>
      </c>
      <c r="J62" s="4" t="s">
        <v>2</v>
      </c>
      <c r="K62" s="4" t="s">
        <v>308</v>
      </c>
      <c r="L62" s="3" t="s">
        <v>303</v>
      </c>
    </row>
    <row r="63" spans="1:12" ht="48" x14ac:dyDescent="0.2">
      <c r="A63" s="4">
        <v>58</v>
      </c>
      <c r="B63" s="6" t="s">
        <v>50</v>
      </c>
      <c r="C63" s="7">
        <v>275739</v>
      </c>
      <c r="D63" s="7">
        <v>275739</v>
      </c>
      <c r="E63" s="4" t="s">
        <v>4</v>
      </c>
      <c r="F63" s="6" t="s">
        <v>49</v>
      </c>
      <c r="G63" s="5">
        <v>275739</v>
      </c>
      <c r="H63" s="6" t="s">
        <v>49</v>
      </c>
      <c r="I63" s="5">
        <v>275739</v>
      </c>
      <c r="J63" s="4" t="s">
        <v>2</v>
      </c>
      <c r="K63" s="4" t="s">
        <v>307</v>
      </c>
      <c r="L63" s="3" t="s">
        <v>303</v>
      </c>
    </row>
    <row r="64" spans="1:12" ht="48" x14ac:dyDescent="0.2">
      <c r="A64" s="4">
        <v>59</v>
      </c>
      <c r="B64" s="6" t="s">
        <v>306</v>
      </c>
      <c r="C64" s="7">
        <v>150000</v>
      </c>
      <c r="D64" s="7">
        <v>151495.71</v>
      </c>
      <c r="E64" s="4" t="s">
        <v>4</v>
      </c>
      <c r="F64" s="6" t="s">
        <v>305</v>
      </c>
      <c r="G64" s="5">
        <v>150000</v>
      </c>
      <c r="H64" s="6" t="s">
        <v>305</v>
      </c>
      <c r="I64" s="5">
        <v>150000</v>
      </c>
      <c r="J64" s="4" t="s">
        <v>2</v>
      </c>
      <c r="K64" s="4" t="s">
        <v>304</v>
      </c>
      <c r="L64" s="3" t="s">
        <v>303</v>
      </c>
    </row>
    <row r="65" spans="1:12" ht="48" x14ac:dyDescent="0.2">
      <c r="A65" s="4">
        <v>60</v>
      </c>
      <c r="B65" s="6" t="s">
        <v>139</v>
      </c>
      <c r="C65" s="7">
        <v>37500</v>
      </c>
      <c r="D65" s="7">
        <v>37500</v>
      </c>
      <c r="E65" s="4" t="s">
        <v>4</v>
      </c>
      <c r="F65" s="6" t="s">
        <v>302</v>
      </c>
      <c r="G65" s="5">
        <v>37500</v>
      </c>
      <c r="H65" s="6" t="s">
        <v>302</v>
      </c>
      <c r="I65" s="5">
        <v>37500</v>
      </c>
      <c r="J65" s="4" t="s">
        <v>2</v>
      </c>
      <c r="K65" s="4" t="s">
        <v>301</v>
      </c>
      <c r="L65" s="3" t="s">
        <v>294</v>
      </c>
    </row>
    <row r="66" spans="1:12" ht="57" customHeight="1" x14ac:dyDescent="0.2">
      <c r="A66" s="4">
        <v>61</v>
      </c>
      <c r="B66" s="6" t="s">
        <v>9</v>
      </c>
      <c r="C66" s="7">
        <v>28380</v>
      </c>
      <c r="D66" s="7">
        <v>28380</v>
      </c>
      <c r="E66" s="4" t="s">
        <v>4</v>
      </c>
      <c r="F66" s="6" t="s">
        <v>300</v>
      </c>
      <c r="G66" s="5">
        <v>28380</v>
      </c>
      <c r="H66" s="6" t="s">
        <v>300</v>
      </c>
      <c r="I66" s="5">
        <v>28380</v>
      </c>
      <c r="J66" s="4" t="s">
        <v>2</v>
      </c>
      <c r="K66" s="4" t="s">
        <v>299</v>
      </c>
      <c r="L66" s="3" t="s">
        <v>294</v>
      </c>
    </row>
    <row r="67" spans="1:12" ht="49.5" customHeight="1" x14ac:dyDescent="0.2">
      <c r="A67" s="4">
        <v>62</v>
      </c>
      <c r="B67" s="6" t="s">
        <v>9</v>
      </c>
      <c r="C67" s="7">
        <v>28380</v>
      </c>
      <c r="D67" s="7">
        <v>28380</v>
      </c>
      <c r="E67" s="4" t="s">
        <v>4</v>
      </c>
      <c r="F67" s="6" t="s">
        <v>298</v>
      </c>
      <c r="G67" s="5">
        <v>28380</v>
      </c>
      <c r="H67" s="6" t="s">
        <v>298</v>
      </c>
      <c r="I67" s="5">
        <v>28380</v>
      </c>
      <c r="J67" s="4" t="s">
        <v>2</v>
      </c>
      <c r="K67" s="4" t="s">
        <v>297</v>
      </c>
      <c r="L67" s="3" t="s">
        <v>294</v>
      </c>
    </row>
    <row r="68" spans="1:12" ht="48.75" customHeight="1" x14ac:dyDescent="0.2">
      <c r="A68" s="4">
        <v>63</v>
      </c>
      <c r="B68" s="6" t="s">
        <v>9</v>
      </c>
      <c r="C68" s="7">
        <v>27520</v>
      </c>
      <c r="D68" s="7">
        <v>27520</v>
      </c>
      <c r="E68" s="4" t="s">
        <v>4</v>
      </c>
      <c r="F68" s="6" t="s">
        <v>296</v>
      </c>
      <c r="G68" s="5">
        <v>27520</v>
      </c>
      <c r="H68" s="6" t="s">
        <v>296</v>
      </c>
      <c r="I68" s="5">
        <v>27520</v>
      </c>
      <c r="J68" s="4" t="s">
        <v>2</v>
      </c>
      <c r="K68" s="4" t="s">
        <v>295</v>
      </c>
      <c r="L68" s="3" t="s">
        <v>294</v>
      </c>
    </row>
  </sheetData>
  <mergeCells count="14"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L4"/>
  </mergeCells>
  <pageMargins left="0.39370078740157499" right="3.9370078740157501E-2" top="0.43307086614173201" bottom="0.196850393700787" header="0.31496062992126" footer="0.31496062992126"/>
  <pageSetup paperSize="9" scale="6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76"/>
  <sheetViews>
    <sheetView view="pageBreakPreview" zoomScaleNormal="110" zoomScaleSheetLayoutView="100" workbookViewId="0">
      <selection activeCell="B76" sqref="B76"/>
    </sheetView>
  </sheetViews>
  <sheetFormatPr defaultColWidth="9" defaultRowHeight="24" x14ac:dyDescent="0.2"/>
  <cols>
    <col min="1" max="1" width="6.375" style="1" customWidth="1"/>
    <col min="2" max="2" width="35.625" style="1" customWidth="1"/>
    <col min="3" max="3" width="14.375" style="2" customWidth="1"/>
    <col min="4" max="4" width="18.75" style="2" customWidth="1"/>
    <col min="5" max="5" width="17.375" style="1" customWidth="1"/>
    <col min="6" max="6" width="20.125" style="1" customWidth="1"/>
    <col min="7" max="7" width="12.875" style="1" customWidth="1"/>
    <col min="8" max="8" width="20.125" style="1" customWidth="1"/>
    <col min="9" max="9" width="16.375" style="2" customWidth="1"/>
    <col min="10" max="10" width="16.25" style="1" customWidth="1"/>
    <col min="11" max="11" width="21.625" style="1" customWidth="1"/>
    <col min="12" max="12" width="15" style="1" customWidth="1"/>
    <col min="13" max="16384" width="9" style="1"/>
  </cols>
  <sheetData>
    <row r="1" spans="1:12" ht="20.100000000000001" customHeight="1" x14ac:dyDescent="0.2">
      <c r="A1" s="69" t="s">
        <v>881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70"/>
    </row>
    <row r="2" spans="1:12" ht="20.100000000000001" customHeight="1" x14ac:dyDescent="0.2">
      <c r="A2" s="71" t="s">
        <v>884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2"/>
    </row>
    <row r="3" spans="1:12" ht="20.100000000000001" customHeight="1" x14ac:dyDescent="0.2">
      <c r="A3" s="73" t="s">
        <v>882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4"/>
    </row>
    <row r="4" spans="1:12" ht="49.5" customHeight="1" x14ac:dyDescent="0.2">
      <c r="A4" s="77" t="s">
        <v>853</v>
      </c>
      <c r="B4" s="77" t="s">
        <v>852</v>
      </c>
      <c r="C4" s="79" t="s">
        <v>851</v>
      </c>
      <c r="D4" s="79" t="s">
        <v>850</v>
      </c>
      <c r="E4" s="77" t="s">
        <v>849</v>
      </c>
      <c r="F4" s="77" t="s">
        <v>855</v>
      </c>
      <c r="G4" s="77" t="s">
        <v>854</v>
      </c>
      <c r="H4" s="77" t="s">
        <v>856</v>
      </c>
      <c r="I4" s="79" t="s">
        <v>857</v>
      </c>
      <c r="J4" s="77" t="s">
        <v>848</v>
      </c>
      <c r="K4" s="75" t="s">
        <v>847</v>
      </c>
      <c r="L4" s="76"/>
    </row>
    <row r="5" spans="1:12" x14ac:dyDescent="0.2">
      <c r="A5" s="78"/>
      <c r="B5" s="78"/>
      <c r="C5" s="80"/>
      <c r="D5" s="80"/>
      <c r="E5" s="78"/>
      <c r="F5" s="78"/>
      <c r="G5" s="78"/>
      <c r="H5" s="78"/>
      <c r="I5" s="80"/>
      <c r="J5" s="78"/>
      <c r="K5" s="18" t="s">
        <v>858</v>
      </c>
      <c r="L5" s="19" t="s">
        <v>846</v>
      </c>
    </row>
    <row r="6" spans="1:12" ht="48" x14ac:dyDescent="0.2">
      <c r="A6" s="4">
        <v>1</v>
      </c>
      <c r="B6" s="6" t="s">
        <v>41</v>
      </c>
      <c r="C6" s="7">
        <v>27000</v>
      </c>
      <c r="D6" s="7">
        <v>26857</v>
      </c>
      <c r="E6" s="4" t="s">
        <v>4</v>
      </c>
      <c r="F6" s="6" t="s">
        <v>293</v>
      </c>
      <c r="G6" s="5">
        <v>26857</v>
      </c>
      <c r="H6" s="6" t="s">
        <v>293</v>
      </c>
      <c r="I6" s="5">
        <v>26857</v>
      </c>
      <c r="J6" s="4" t="s">
        <v>2</v>
      </c>
      <c r="K6" s="4" t="s">
        <v>292</v>
      </c>
      <c r="L6" s="8">
        <v>244382</v>
      </c>
    </row>
    <row r="7" spans="1:12" ht="48" x14ac:dyDescent="0.2">
      <c r="A7" s="4">
        <v>2</v>
      </c>
      <c r="B7" s="6" t="s">
        <v>291</v>
      </c>
      <c r="C7" s="7">
        <v>43656</v>
      </c>
      <c r="D7" s="7">
        <v>43656</v>
      </c>
      <c r="E7" s="4" t="s">
        <v>4</v>
      </c>
      <c r="F7" s="6" t="s">
        <v>44</v>
      </c>
      <c r="G7" s="5">
        <v>43656</v>
      </c>
      <c r="H7" s="6" t="s">
        <v>44</v>
      </c>
      <c r="I7" s="5">
        <v>43656</v>
      </c>
      <c r="J7" s="4" t="s">
        <v>2</v>
      </c>
      <c r="K7" s="4" t="s">
        <v>290</v>
      </c>
      <c r="L7" s="4" t="s">
        <v>287</v>
      </c>
    </row>
    <row r="8" spans="1:12" ht="48" x14ac:dyDescent="0.2">
      <c r="A8" s="4">
        <v>3</v>
      </c>
      <c r="B8" s="6" t="s">
        <v>17</v>
      </c>
      <c r="C8" s="7">
        <v>1500</v>
      </c>
      <c r="D8" s="7">
        <v>1300</v>
      </c>
      <c r="E8" s="4" t="s">
        <v>4</v>
      </c>
      <c r="F8" s="6" t="s">
        <v>289</v>
      </c>
      <c r="G8" s="5">
        <v>1300</v>
      </c>
      <c r="H8" s="6" t="s">
        <v>289</v>
      </c>
      <c r="I8" s="5">
        <v>1300</v>
      </c>
      <c r="J8" s="4" t="s">
        <v>2</v>
      </c>
      <c r="K8" s="4" t="s">
        <v>288</v>
      </c>
      <c r="L8" s="4" t="s">
        <v>287</v>
      </c>
    </row>
    <row r="9" spans="1:12" ht="48" x14ac:dyDescent="0.2">
      <c r="A9" s="4">
        <v>4</v>
      </c>
      <c r="B9" s="6" t="s">
        <v>286</v>
      </c>
      <c r="C9" s="7">
        <v>2000</v>
      </c>
      <c r="D9" s="7">
        <v>2000</v>
      </c>
      <c r="E9" s="4" t="s">
        <v>4</v>
      </c>
      <c r="F9" s="6" t="s">
        <v>285</v>
      </c>
      <c r="G9" s="5">
        <v>2000</v>
      </c>
      <c r="H9" s="6" t="s">
        <v>285</v>
      </c>
      <c r="I9" s="5">
        <v>2000</v>
      </c>
      <c r="J9" s="4" t="s">
        <v>2</v>
      </c>
      <c r="K9" s="4" t="s">
        <v>284</v>
      </c>
      <c r="L9" s="4" t="s">
        <v>278</v>
      </c>
    </row>
    <row r="10" spans="1:12" ht="48" x14ac:dyDescent="0.2">
      <c r="A10" s="4">
        <v>5</v>
      </c>
      <c r="B10" s="6" t="s">
        <v>17</v>
      </c>
      <c r="C10" s="7">
        <v>40600</v>
      </c>
      <c r="D10" s="7">
        <v>40600</v>
      </c>
      <c r="E10" s="4" t="s">
        <v>4</v>
      </c>
      <c r="F10" s="6" t="s">
        <v>16</v>
      </c>
      <c r="G10" s="5">
        <v>40600</v>
      </c>
      <c r="H10" s="6" t="s">
        <v>16</v>
      </c>
      <c r="I10" s="5">
        <v>40600</v>
      </c>
      <c r="J10" s="4" t="s">
        <v>2</v>
      </c>
      <c r="K10" s="4" t="s">
        <v>283</v>
      </c>
      <c r="L10" s="4" t="s">
        <v>278</v>
      </c>
    </row>
    <row r="11" spans="1:12" ht="48" x14ac:dyDescent="0.2">
      <c r="A11" s="4">
        <v>6</v>
      </c>
      <c r="B11" s="6" t="s">
        <v>282</v>
      </c>
      <c r="C11" s="7">
        <v>39493</v>
      </c>
      <c r="D11" s="7">
        <v>39493</v>
      </c>
      <c r="E11" s="4" t="s">
        <v>4</v>
      </c>
      <c r="F11" s="6" t="s">
        <v>281</v>
      </c>
      <c r="G11" s="5">
        <v>39493</v>
      </c>
      <c r="H11" s="6" t="s">
        <v>281</v>
      </c>
      <c r="I11" s="5">
        <v>39493</v>
      </c>
      <c r="J11" s="4" t="s">
        <v>2</v>
      </c>
      <c r="K11" s="4" t="s">
        <v>280</v>
      </c>
      <c r="L11" s="4" t="s">
        <v>278</v>
      </c>
    </row>
    <row r="12" spans="1:12" ht="48" x14ac:dyDescent="0.2">
      <c r="A12" s="4">
        <v>7</v>
      </c>
      <c r="B12" s="6" t="s">
        <v>19</v>
      </c>
      <c r="C12" s="7">
        <v>2000</v>
      </c>
      <c r="D12" s="7">
        <v>1920</v>
      </c>
      <c r="E12" s="4" t="s">
        <v>4</v>
      </c>
      <c r="F12" s="6" t="s">
        <v>16</v>
      </c>
      <c r="G12" s="5">
        <v>1920</v>
      </c>
      <c r="H12" s="6" t="s">
        <v>16</v>
      </c>
      <c r="I12" s="5">
        <v>1920</v>
      </c>
      <c r="J12" s="4" t="s">
        <v>2</v>
      </c>
      <c r="K12" s="4" t="s">
        <v>279</v>
      </c>
      <c r="L12" s="4" t="s">
        <v>278</v>
      </c>
    </row>
    <row r="13" spans="1:12" ht="48" x14ac:dyDescent="0.2">
      <c r="A13" s="4">
        <v>8</v>
      </c>
      <c r="B13" s="6" t="s">
        <v>115</v>
      </c>
      <c r="C13" s="7">
        <v>6600</v>
      </c>
      <c r="D13" s="7">
        <v>6600</v>
      </c>
      <c r="E13" s="4" t="s">
        <v>4</v>
      </c>
      <c r="F13" s="6" t="s">
        <v>114</v>
      </c>
      <c r="G13" s="5">
        <v>6600</v>
      </c>
      <c r="H13" s="6" t="s">
        <v>114</v>
      </c>
      <c r="I13" s="5">
        <v>6600</v>
      </c>
      <c r="J13" s="4" t="s">
        <v>2</v>
      </c>
      <c r="K13" s="4" t="s">
        <v>277</v>
      </c>
      <c r="L13" s="4" t="s">
        <v>272</v>
      </c>
    </row>
    <row r="14" spans="1:12" ht="48" x14ac:dyDescent="0.2">
      <c r="A14" s="4">
        <v>9</v>
      </c>
      <c r="B14" s="6" t="s">
        <v>219</v>
      </c>
      <c r="C14" s="7">
        <v>2710</v>
      </c>
      <c r="D14" s="7">
        <v>2710</v>
      </c>
      <c r="E14" s="4" t="s">
        <v>4</v>
      </c>
      <c r="F14" s="6" t="s">
        <v>123</v>
      </c>
      <c r="G14" s="5">
        <v>2710</v>
      </c>
      <c r="H14" s="6" t="s">
        <v>123</v>
      </c>
      <c r="I14" s="5">
        <v>2710</v>
      </c>
      <c r="J14" s="4" t="s">
        <v>2</v>
      </c>
      <c r="K14" s="4" t="s">
        <v>276</v>
      </c>
      <c r="L14" s="4" t="s">
        <v>272</v>
      </c>
    </row>
    <row r="15" spans="1:12" ht="72" x14ac:dyDescent="0.2">
      <c r="A15" s="4">
        <v>10</v>
      </c>
      <c r="B15" s="6" t="s">
        <v>275</v>
      </c>
      <c r="C15" s="5">
        <v>16500</v>
      </c>
      <c r="D15" s="5">
        <v>16500</v>
      </c>
      <c r="E15" s="4" t="s">
        <v>4</v>
      </c>
      <c r="F15" s="6" t="s">
        <v>274</v>
      </c>
      <c r="G15" s="5">
        <v>16500</v>
      </c>
      <c r="H15" s="6" t="s">
        <v>274</v>
      </c>
      <c r="I15" s="5">
        <v>16500</v>
      </c>
      <c r="J15" s="4" t="s">
        <v>2</v>
      </c>
      <c r="K15" s="4" t="s">
        <v>273</v>
      </c>
      <c r="L15" s="4" t="s">
        <v>272</v>
      </c>
    </row>
    <row r="16" spans="1:12" ht="48" x14ac:dyDescent="0.2">
      <c r="A16" s="4">
        <v>11</v>
      </c>
      <c r="B16" s="6" t="s">
        <v>271</v>
      </c>
      <c r="C16" s="7">
        <v>5900</v>
      </c>
      <c r="D16" s="7">
        <v>5900</v>
      </c>
      <c r="E16" s="4" t="s">
        <v>4</v>
      </c>
      <c r="F16" s="6" t="s">
        <v>54</v>
      </c>
      <c r="G16" s="5">
        <v>5900</v>
      </c>
      <c r="H16" s="6" t="s">
        <v>54</v>
      </c>
      <c r="I16" s="5">
        <v>5900</v>
      </c>
      <c r="J16" s="4" t="s">
        <v>2</v>
      </c>
      <c r="K16" s="4" t="s">
        <v>270</v>
      </c>
      <c r="L16" s="4" t="s">
        <v>267</v>
      </c>
    </row>
    <row r="17" spans="1:12" ht="48" x14ac:dyDescent="0.2">
      <c r="A17" s="4">
        <v>12</v>
      </c>
      <c r="B17" s="6" t="s">
        <v>269</v>
      </c>
      <c r="C17" s="7">
        <v>5150</v>
      </c>
      <c r="D17" s="7">
        <v>5150</v>
      </c>
      <c r="E17" s="4" t="s">
        <v>4</v>
      </c>
      <c r="F17" s="6" t="s">
        <v>120</v>
      </c>
      <c r="G17" s="5">
        <v>5150</v>
      </c>
      <c r="H17" s="6" t="s">
        <v>120</v>
      </c>
      <c r="I17" s="5">
        <v>5150</v>
      </c>
      <c r="J17" s="4" t="s">
        <v>2</v>
      </c>
      <c r="K17" s="4" t="s">
        <v>268</v>
      </c>
      <c r="L17" s="4" t="s">
        <v>267</v>
      </c>
    </row>
    <row r="18" spans="1:12" ht="48" x14ac:dyDescent="0.2">
      <c r="A18" s="4">
        <v>13</v>
      </c>
      <c r="B18" s="6" t="s">
        <v>266</v>
      </c>
      <c r="C18" s="7">
        <v>52000</v>
      </c>
      <c r="D18" s="7">
        <v>52000</v>
      </c>
      <c r="E18" s="4" t="s">
        <v>4</v>
      </c>
      <c r="F18" s="6" t="s">
        <v>265</v>
      </c>
      <c r="G18" s="5">
        <v>52000</v>
      </c>
      <c r="H18" s="6" t="s">
        <v>265</v>
      </c>
      <c r="I18" s="5">
        <v>52000</v>
      </c>
      <c r="J18" s="4" t="s">
        <v>2</v>
      </c>
      <c r="K18" s="4" t="s">
        <v>264</v>
      </c>
      <c r="L18" s="4" t="s">
        <v>258</v>
      </c>
    </row>
    <row r="19" spans="1:12" ht="48" x14ac:dyDescent="0.2">
      <c r="A19" s="4">
        <v>14</v>
      </c>
      <c r="B19" s="6" t="s">
        <v>263</v>
      </c>
      <c r="C19" s="7">
        <v>6200</v>
      </c>
      <c r="D19" s="7">
        <v>6200</v>
      </c>
      <c r="E19" s="4" t="s">
        <v>4</v>
      </c>
      <c r="F19" s="6" t="s">
        <v>262</v>
      </c>
      <c r="G19" s="5">
        <v>6200</v>
      </c>
      <c r="H19" s="6" t="s">
        <v>262</v>
      </c>
      <c r="I19" s="5">
        <v>6200</v>
      </c>
      <c r="J19" s="4" t="s">
        <v>2</v>
      </c>
      <c r="K19" s="4" t="s">
        <v>261</v>
      </c>
      <c r="L19" s="4" t="s">
        <v>258</v>
      </c>
    </row>
    <row r="20" spans="1:12" ht="48" x14ac:dyDescent="0.2">
      <c r="A20" s="4">
        <v>15</v>
      </c>
      <c r="B20" s="6" t="s">
        <v>260</v>
      </c>
      <c r="C20" s="7">
        <v>7200</v>
      </c>
      <c r="D20" s="7">
        <v>7162.2</v>
      </c>
      <c r="E20" s="4" t="s">
        <v>4</v>
      </c>
      <c r="F20" s="6" t="s">
        <v>3</v>
      </c>
      <c r="G20" s="5">
        <v>7162.2</v>
      </c>
      <c r="H20" s="6" t="s">
        <v>3</v>
      </c>
      <c r="I20" s="5">
        <v>7162.2</v>
      </c>
      <c r="J20" s="4" t="s">
        <v>2</v>
      </c>
      <c r="K20" s="4" t="s">
        <v>259</v>
      </c>
      <c r="L20" s="4" t="s">
        <v>258</v>
      </c>
    </row>
    <row r="21" spans="1:12" ht="48" x14ac:dyDescent="0.2">
      <c r="A21" s="4">
        <v>16</v>
      </c>
      <c r="B21" s="6" t="s">
        <v>257</v>
      </c>
      <c r="C21" s="7">
        <v>500000</v>
      </c>
      <c r="D21" s="7">
        <v>500911.63</v>
      </c>
      <c r="E21" s="4" t="s">
        <v>4</v>
      </c>
      <c r="F21" s="6" t="s">
        <v>254</v>
      </c>
      <c r="G21" s="5">
        <v>499000</v>
      </c>
      <c r="H21" s="6" t="s">
        <v>254</v>
      </c>
      <c r="I21" s="5">
        <v>499000</v>
      </c>
      <c r="J21" s="4" t="s">
        <v>2</v>
      </c>
      <c r="K21" s="4" t="s">
        <v>256</v>
      </c>
      <c r="L21" s="4" t="s">
        <v>243</v>
      </c>
    </row>
    <row r="22" spans="1:12" ht="48" x14ac:dyDescent="0.2">
      <c r="A22" s="4">
        <v>17</v>
      </c>
      <c r="B22" s="6" t="s">
        <v>255</v>
      </c>
      <c r="C22" s="7">
        <v>490000</v>
      </c>
      <c r="D22" s="7">
        <v>410804.47999999998</v>
      </c>
      <c r="E22" s="4" t="s">
        <v>4</v>
      </c>
      <c r="F22" s="6" t="s">
        <v>254</v>
      </c>
      <c r="G22" s="5">
        <v>410000</v>
      </c>
      <c r="H22" s="6" t="s">
        <v>254</v>
      </c>
      <c r="I22" s="5">
        <v>410000</v>
      </c>
      <c r="J22" s="4" t="s">
        <v>2</v>
      </c>
      <c r="K22" s="4" t="s">
        <v>253</v>
      </c>
      <c r="L22" s="4" t="s">
        <v>243</v>
      </c>
    </row>
    <row r="23" spans="1:12" ht="72" x14ac:dyDescent="0.2">
      <c r="A23" s="4">
        <v>18</v>
      </c>
      <c r="B23" s="6" t="s">
        <v>252</v>
      </c>
      <c r="C23" s="7">
        <v>359700</v>
      </c>
      <c r="D23" s="7">
        <v>330741.45</v>
      </c>
      <c r="E23" s="4" t="s">
        <v>4</v>
      </c>
      <c r="F23" s="6" t="s">
        <v>183</v>
      </c>
      <c r="G23" s="5">
        <v>330000</v>
      </c>
      <c r="H23" s="6" t="s">
        <v>183</v>
      </c>
      <c r="I23" s="5">
        <v>330000</v>
      </c>
      <c r="J23" s="4" t="s">
        <v>2</v>
      </c>
      <c r="K23" s="4" t="s">
        <v>251</v>
      </c>
      <c r="L23" s="8">
        <v>244390</v>
      </c>
    </row>
    <row r="24" spans="1:12" ht="48" x14ac:dyDescent="0.2">
      <c r="A24" s="4">
        <v>19</v>
      </c>
      <c r="B24" s="6" t="s">
        <v>250</v>
      </c>
      <c r="C24" s="7">
        <v>44865.1</v>
      </c>
      <c r="D24" s="7">
        <v>44865.1</v>
      </c>
      <c r="E24" s="4" t="s">
        <v>4</v>
      </c>
      <c r="F24" s="6" t="s">
        <v>44</v>
      </c>
      <c r="G24" s="5">
        <v>44865.1</v>
      </c>
      <c r="H24" s="6" t="s">
        <v>44</v>
      </c>
      <c r="I24" s="5">
        <v>44865.1</v>
      </c>
      <c r="J24" s="4" t="s">
        <v>2</v>
      </c>
      <c r="K24" s="4" t="s">
        <v>249</v>
      </c>
      <c r="L24" s="4" t="s">
        <v>243</v>
      </c>
    </row>
    <row r="25" spans="1:12" ht="48" x14ac:dyDescent="0.2">
      <c r="A25" s="4">
        <v>20</v>
      </c>
      <c r="B25" s="6" t="s">
        <v>248</v>
      </c>
      <c r="C25" s="7">
        <v>5000</v>
      </c>
      <c r="D25" s="7">
        <v>3600</v>
      </c>
      <c r="E25" s="4" t="s">
        <v>4</v>
      </c>
      <c r="F25" s="6" t="s">
        <v>247</v>
      </c>
      <c r="G25" s="5">
        <v>3600</v>
      </c>
      <c r="H25" s="6" t="s">
        <v>247</v>
      </c>
      <c r="I25" s="5">
        <v>3600</v>
      </c>
      <c r="J25" s="4" t="s">
        <v>2</v>
      </c>
      <c r="K25" s="4" t="s">
        <v>246</v>
      </c>
      <c r="L25" s="4" t="s">
        <v>243</v>
      </c>
    </row>
    <row r="26" spans="1:12" ht="48" x14ac:dyDescent="0.2">
      <c r="A26" s="4">
        <v>21</v>
      </c>
      <c r="B26" s="6" t="s">
        <v>245</v>
      </c>
      <c r="C26" s="7">
        <v>350000</v>
      </c>
      <c r="D26" s="7">
        <v>354453.18</v>
      </c>
      <c r="E26" s="4" t="s">
        <v>4</v>
      </c>
      <c r="F26" s="6" t="s">
        <v>183</v>
      </c>
      <c r="G26" s="5">
        <v>350000</v>
      </c>
      <c r="H26" s="6" t="s">
        <v>183</v>
      </c>
      <c r="I26" s="5">
        <v>350000</v>
      </c>
      <c r="J26" s="4" t="s">
        <v>2</v>
      </c>
      <c r="K26" s="4" t="s">
        <v>244</v>
      </c>
      <c r="L26" s="4" t="s">
        <v>243</v>
      </c>
    </row>
    <row r="27" spans="1:12" ht="72" x14ac:dyDescent="0.2">
      <c r="A27" s="4">
        <v>22</v>
      </c>
      <c r="B27" s="6" t="s">
        <v>242</v>
      </c>
      <c r="C27" s="7">
        <v>1297000</v>
      </c>
      <c r="D27" s="7">
        <v>1285605.93</v>
      </c>
      <c r="E27" s="4" t="s">
        <v>70</v>
      </c>
      <c r="F27" s="6" t="s">
        <v>241</v>
      </c>
      <c r="G27" s="5">
        <v>1198000</v>
      </c>
      <c r="H27" s="6" t="s">
        <v>241</v>
      </c>
      <c r="I27" s="5">
        <v>1198000</v>
      </c>
      <c r="J27" s="4" t="s">
        <v>2</v>
      </c>
      <c r="K27" s="4" t="s">
        <v>240</v>
      </c>
      <c r="L27" s="4" t="s">
        <v>234</v>
      </c>
    </row>
    <row r="28" spans="1:12" ht="48" x14ac:dyDescent="0.2">
      <c r="A28" s="4">
        <v>23</v>
      </c>
      <c r="B28" s="6" t="s">
        <v>239</v>
      </c>
      <c r="C28" s="7">
        <v>67000</v>
      </c>
      <c r="D28" s="7">
        <v>66330.12</v>
      </c>
      <c r="E28" s="4" t="s">
        <v>4</v>
      </c>
      <c r="F28" s="6" t="s">
        <v>97</v>
      </c>
      <c r="G28" s="5">
        <v>66000</v>
      </c>
      <c r="H28" s="6" t="s">
        <v>97</v>
      </c>
      <c r="I28" s="5">
        <v>66000</v>
      </c>
      <c r="J28" s="4" t="s">
        <v>2</v>
      </c>
      <c r="K28" s="4" t="s">
        <v>238</v>
      </c>
      <c r="L28" s="4" t="s">
        <v>234</v>
      </c>
    </row>
    <row r="29" spans="1:12" ht="48" x14ac:dyDescent="0.2">
      <c r="A29" s="4">
        <v>24</v>
      </c>
      <c r="B29" s="6" t="s">
        <v>237</v>
      </c>
      <c r="C29" s="7">
        <v>2540</v>
      </c>
      <c r="D29" s="7">
        <v>2540</v>
      </c>
      <c r="E29" s="4" t="s">
        <v>4</v>
      </c>
      <c r="F29" s="6" t="s">
        <v>236</v>
      </c>
      <c r="G29" s="5">
        <v>2540</v>
      </c>
      <c r="H29" s="6" t="s">
        <v>236</v>
      </c>
      <c r="I29" s="5">
        <v>2540</v>
      </c>
      <c r="J29" s="4" t="s">
        <v>2</v>
      </c>
      <c r="K29" s="4" t="s">
        <v>235</v>
      </c>
      <c r="L29" s="4" t="s">
        <v>234</v>
      </c>
    </row>
    <row r="30" spans="1:12" ht="48" x14ac:dyDescent="0.2">
      <c r="A30" s="4">
        <v>25</v>
      </c>
      <c r="B30" s="6" t="s">
        <v>233</v>
      </c>
      <c r="C30" s="5">
        <v>12500</v>
      </c>
      <c r="D30" s="5">
        <v>12500</v>
      </c>
      <c r="E30" s="4" t="s">
        <v>4</v>
      </c>
      <c r="F30" s="6" t="s">
        <v>123</v>
      </c>
      <c r="G30" s="5">
        <v>12500</v>
      </c>
      <c r="H30" s="6" t="s">
        <v>123</v>
      </c>
      <c r="I30" s="5">
        <v>12500</v>
      </c>
      <c r="J30" s="4" t="s">
        <v>2</v>
      </c>
      <c r="K30" s="4" t="s">
        <v>232</v>
      </c>
      <c r="L30" s="4" t="s">
        <v>229</v>
      </c>
    </row>
    <row r="31" spans="1:12" ht="48" x14ac:dyDescent="0.2">
      <c r="A31" s="4">
        <v>26</v>
      </c>
      <c r="B31" s="6" t="s">
        <v>231</v>
      </c>
      <c r="C31" s="7">
        <v>22000</v>
      </c>
      <c r="D31" s="7">
        <v>20500</v>
      </c>
      <c r="E31" s="4" t="s">
        <v>4</v>
      </c>
      <c r="F31" s="6" t="s">
        <v>66</v>
      </c>
      <c r="G31" s="5">
        <v>20500</v>
      </c>
      <c r="H31" s="6" t="s">
        <v>66</v>
      </c>
      <c r="I31" s="5">
        <v>20500</v>
      </c>
      <c r="J31" s="4" t="s">
        <v>2</v>
      </c>
      <c r="K31" s="4" t="s">
        <v>230</v>
      </c>
      <c r="L31" s="4" t="s">
        <v>229</v>
      </c>
    </row>
    <row r="32" spans="1:12" ht="48" x14ac:dyDescent="0.2">
      <c r="A32" s="4">
        <v>27</v>
      </c>
      <c r="B32" s="6" t="s">
        <v>228</v>
      </c>
      <c r="C32" s="7">
        <v>20220</v>
      </c>
      <c r="D32" s="7">
        <v>20220</v>
      </c>
      <c r="E32" s="4" t="s">
        <v>4</v>
      </c>
      <c r="F32" s="6" t="s">
        <v>57</v>
      </c>
      <c r="G32" s="5">
        <v>20220</v>
      </c>
      <c r="H32" s="6" t="s">
        <v>57</v>
      </c>
      <c r="I32" s="5">
        <v>20220</v>
      </c>
      <c r="J32" s="4" t="s">
        <v>2</v>
      </c>
      <c r="K32" s="4" t="s">
        <v>227</v>
      </c>
      <c r="L32" s="4" t="s">
        <v>212</v>
      </c>
    </row>
    <row r="33" spans="1:12" ht="48" x14ac:dyDescent="0.2">
      <c r="A33" s="4">
        <v>28</v>
      </c>
      <c r="B33" s="6" t="s">
        <v>226</v>
      </c>
      <c r="C33" s="5">
        <v>152000</v>
      </c>
      <c r="D33" s="5">
        <v>152000</v>
      </c>
      <c r="E33" s="4" t="s">
        <v>4</v>
      </c>
      <c r="F33" s="6" t="s">
        <v>225</v>
      </c>
      <c r="G33" s="5">
        <v>152000</v>
      </c>
      <c r="H33" s="6" t="s">
        <v>225</v>
      </c>
      <c r="I33" s="5">
        <v>152000</v>
      </c>
      <c r="J33" s="4" t="s">
        <v>2</v>
      </c>
      <c r="K33" s="4" t="s">
        <v>224</v>
      </c>
      <c r="L33" s="4" t="s">
        <v>212</v>
      </c>
    </row>
    <row r="34" spans="1:12" ht="72" x14ac:dyDescent="0.2">
      <c r="A34" s="4">
        <v>29</v>
      </c>
      <c r="B34" s="6" t="s">
        <v>223</v>
      </c>
      <c r="C34" s="5">
        <v>750</v>
      </c>
      <c r="D34" s="5">
        <v>750</v>
      </c>
      <c r="E34" s="4" t="s">
        <v>4</v>
      </c>
      <c r="F34" s="6" t="s">
        <v>54</v>
      </c>
      <c r="G34" s="5">
        <v>750</v>
      </c>
      <c r="H34" s="6" t="s">
        <v>54</v>
      </c>
      <c r="I34" s="5">
        <v>750</v>
      </c>
      <c r="J34" s="4" t="s">
        <v>2</v>
      </c>
      <c r="K34" s="4" t="s">
        <v>222</v>
      </c>
      <c r="L34" s="4" t="s">
        <v>212</v>
      </c>
    </row>
    <row r="35" spans="1:12" ht="72" x14ac:dyDescent="0.2">
      <c r="A35" s="4">
        <v>30</v>
      </c>
      <c r="B35" s="6" t="s">
        <v>221</v>
      </c>
      <c r="C35" s="5">
        <v>2835</v>
      </c>
      <c r="D35" s="5">
        <v>2835</v>
      </c>
      <c r="E35" s="4" t="s">
        <v>4</v>
      </c>
      <c r="F35" s="6" t="s">
        <v>16</v>
      </c>
      <c r="G35" s="5">
        <v>2835</v>
      </c>
      <c r="H35" s="6" t="s">
        <v>16</v>
      </c>
      <c r="I35" s="5">
        <v>2835</v>
      </c>
      <c r="J35" s="4" t="s">
        <v>2</v>
      </c>
      <c r="K35" s="4" t="s">
        <v>220</v>
      </c>
      <c r="L35" s="4" t="s">
        <v>212</v>
      </c>
    </row>
    <row r="36" spans="1:12" ht="48" x14ac:dyDescent="0.2">
      <c r="A36" s="4">
        <v>31</v>
      </c>
      <c r="B36" s="6" t="s">
        <v>219</v>
      </c>
      <c r="C36" s="5">
        <v>5500</v>
      </c>
      <c r="D36" s="5">
        <v>5500</v>
      </c>
      <c r="E36" s="4" t="s">
        <v>4</v>
      </c>
      <c r="F36" s="6" t="s">
        <v>218</v>
      </c>
      <c r="G36" s="5">
        <v>5500</v>
      </c>
      <c r="H36" s="6" t="s">
        <v>218</v>
      </c>
      <c r="I36" s="5">
        <v>5500</v>
      </c>
      <c r="J36" s="4" t="s">
        <v>2</v>
      </c>
      <c r="K36" s="4" t="s">
        <v>217</v>
      </c>
      <c r="L36" s="4" t="s">
        <v>212</v>
      </c>
    </row>
    <row r="37" spans="1:12" ht="72" x14ac:dyDescent="0.2">
      <c r="A37" s="4">
        <v>32</v>
      </c>
      <c r="B37" s="6" t="s">
        <v>216</v>
      </c>
      <c r="C37" s="7">
        <v>3000</v>
      </c>
      <c r="D37" s="7">
        <v>3000</v>
      </c>
      <c r="E37" s="4" t="s">
        <v>4</v>
      </c>
      <c r="F37" s="6" t="s">
        <v>16</v>
      </c>
      <c r="G37" s="5">
        <v>3000</v>
      </c>
      <c r="H37" s="6" t="s">
        <v>16</v>
      </c>
      <c r="I37" s="5">
        <v>3000</v>
      </c>
      <c r="J37" s="4" t="s">
        <v>2</v>
      </c>
      <c r="K37" s="4" t="s">
        <v>215</v>
      </c>
      <c r="L37" s="4" t="s">
        <v>212</v>
      </c>
    </row>
    <row r="38" spans="1:12" ht="72" x14ac:dyDescent="0.2">
      <c r="A38" s="4">
        <v>33</v>
      </c>
      <c r="B38" s="6" t="s">
        <v>214</v>
      </c>
      <c r="C38" s="7">
        <v>540</v>
      </c>
      <c r="D38" s="7">
        <v>540</v>
      </c>
      <c r="E38" s="4" t="s">
        <v>4</v>
      </c>
      <c r="F38" s="6" t="s">
        <v>54</v>
      </c>
      <c r="G38" s="5">
        <v>540</v>
      </c>
      <c r="H38" s="6" t="s">
        <v>54</v>
      </c>
      <c r="I38" s="5">
        <v>540</v>
      </c>
      <c r="J38" s="4" t="s">
        <v>2</v>
      </c>
      <c r="K38" s="4" t="s">
        <v>213</v>
      </c>
      <c r="L38" s="3" t="s">
        <v>212</v>
      </c>
    </row>
    <row r="39" spans="1:12" ht="48" x14ac:dyDescent="0.2">
      <c r="A39" s="4">
        <v>34</v>
      </c>
      <c r="B39" s="6" t="s">
        <v>17</v>
      </c>
      <c r="C39" s="7">
        <v>15000</v>
      </c>
      <c r="D39" s="7">
        <v>14466</v>
      </c>
      <c r="E39" s="4" t="s">
        <v>4</v>
      </c>
      <c r="F39" s="6" t="s">
        <v>16</v>
      </c>
      <c r="G39" s="5">
        <v>11466</v>
      </c>
      <c r="H39" s="6" t="s">
        <v>16</v>
      </c>
      <c r="I39" s="5">
        <v>11466</v>
      </c>
      <c r="J39" s="4" t="s">
        <v>2</v>
      </c>
      <c r="K39" s="4" t="s">
        <v>211</v>
      </c>
      <c r="L39" s="3" t="s">
        <v>208</v>
      </c>
    </row>
    <row r="40" spans="1:12" ht="48" x14ac:dyDescent="0.2">
      <c r="A40" s="4">
        <v>35</v>
      </c>
      <c r="B40" s="6" t="s">
        <v>210</v>
      </c>
      <c r="C40" s="7">
        <v>18000</v>
      </c>
      <c r="D40" s="7">
        <v>17901.099999999999</v>
      </c>
      <c r="E40" s="4" t="s">
        <v>4</v>
      </c>
      <c r="F40" s="6" t="s">
        <v>44</v>
      </c>
      <c r="G40" s="5">
        <v>17901.099999999999</v>
      </c>
      <c r="H40" s="6" t="s">
        <v>44</v>
      </c>
      <c r="I40" s="5">
        <v>17901.099999999999</v>
      </c>
      <c r="J40" s="4" t="s">
        <v>2</v>
      </c>
      <c r="K40" s="4" t="s">
        <v>209</v>
      </c>
      <c r="L40" s="3" t="s">
        <v>208</v>
      </c>
    </row>
    <row r="41" spans="1:12" ht="72" x14ac:dyDescent="0.2">
      <c r="A41" s="4">
        <v>36</v>
      </c>
      <c r="B41" s="6" t="s">
        <v>207</v>
      </c>
      <c r="C41" s="53">
        <v>16300000</v>
      </c>
      <c r="D41" s="7">
        <v>16100145.800000001</v>
      </c>
      <c r="E41" s="4" t="s">
        <v>206</v>
      </c>
      <c r="F41" s="6" t="s">
        <v>205</v>
      </c>
      <c r="G41" s="54">
        <v>16080000</v>
      </c>
      <c r="H41" s="6" t="s">
        <v>205</v>
      </c>
      <c r="I41" s="5">
        <v>16080000</v>
      </c>
      <c r="J41" s="4" t="s">
        <v>2</v>
      </c>
      <c r="K41" s="4" t="s">
        <v>204</v>
      </c>
      <c r="L41" s="3">
        <v>244398</v>
      </c>
    </row>
    <row r="42" spans="1:12" ht="48" x14ac:dyDescent="0.2">
      <c r="A42" s="4">
        <v>37</v>
      </c>
      <c r="B42" s="6" t="s">
        <v>115</v>
      </c>
      <c r="C42" s="7">
        <v>4200</v>
      </c>
      <c r="D42" s="7">
        <v>4023</v>
      </c>
      <c r="E42" s="4" t="s">
        <v>4</v>
      </c>
      <c r="F42" s="6" t="s">
        <v>16</v>
      </c>
      <c r="G42" s="5">
        <v>4023</v>
      </c>
      <c r="H42" s="6" t="s">
        <v>16</v>
      </c>
      <c r="I42" s="5">
        <v>4023</v>
      </c>
      <c r="J42" s="4" t="s">
        <v>2</v>
      </c>
      <c r="K42" s="4" t="s">
        <v>203</v>
      </c>
      <c r="L42" s="3" t="s">
        <v>196</v>
      </c>
    </row>
    <row r="43" spans="1:12" ht="48" x14ac:dyDescent="0.2">
      <c r="A43" s="4">
        <v>38</v>
      </c>
      <c r="B43" s="6" t="s">
        <v>202</v>
      </c>
      <c r="C43" s="7">
        <v>3500</v>
      </c>
      <c r="D43" s="7">
        <v>2000</v>
      </c>
      <c r="E43" s="4" t="s">
        <v>4</v>
      </c>
      <c r="F43" s="6" t="s">
        <v>22</v>
      </c>
      <c r="G43" s="5">
        <v>2000</v>
      </c>
      <c r="H43" s="6" t="s">
        <v>22</v>
      </c>
      <c r="I43" s="5">
        <v>2000</v>
      </c>
      <c r="J43" s="4" t="s">
        <v>2</v>
      </c>
      <c r="K43" s="4" t="s">
        <v>201</v>
      </c>
      <c r="L43" s="3" t="s">
        <v>196</v>
      </c>
    </row>
    <row r="44" spans="1:12" ht="48" x14ac:dyDescent="0.2">
      <c r="A44" s="4">
        <v>39</v>
      </c>
      <c r="B44" s="6" t="s">
        <v>17</v>
      </c>
      <c r="C44" s="7">
        <v>26500</v>
      </c>
      <c r="D44" s="7">
        <v>26278</v>
      </c>
      <c r="E44" s="4" t="s">
        <v>4</v>
      </c>
      <c r="F44" s="6" t="s">
        <v>16</v>
      </c>
      <c r="G44" s="5">
        <v>26278</v>
      </c>
      <c r="H44" s="6" t="s">
        <v>16</v>
      </c>
      <c r="I44" s="5">
        <v>26278</v>
      </c>
      <c r="J44" s="4" t="s">
        <v>2</v>
      </c>
      <c r="K44" s="4" t="s">
        <v>200</v>
      </c>
      <c r="L44" s="3" t="s">
        <v>196</v>
      </c>
    </row>
    <row r="45" spans="1:12" ht="48" x14ac:dyDescent="0.2">
      <c r="A45" s="4">
        <v>40</v>
      </c>
      <c r="B45" s="6" t="s">
        <v>19</v>
      </c>
      <c r="C45" s="7">
        <v>31500</v>
      </c>
      <c r="D45" s="7">
        <v>31500</v>
      </c>
      <c r="E45" s="4" t="s">
        <v>4</v>
      </c>
      <c r="F45" s="6" t="s">
        <v>16</v>
      </c>
      <c r="G45" s="5">
        <v>31500</v>
      </c>
      <c r="H45" s="6" t="s">
        <v>16</v>
      </c>
      <c r="I45" s="5">
        <v>31500</v>
      </c>
      <c r="J45" s="4" t="s">
        <v>2</v>
      </c>
      <c r="K45" s="4" t="s">
        <v>199</v>
      </c>
      <c r="L45" s="3" t="s">
        <v>196</v>
      </c>
    </row>
    <row r="46" spans="1:12" ht="48" x14ac:dyDescent="0.2">
      <c r="A46" s="4">
        <v>41</v>
      </c>
      <c r="B46" s="6" t="s">
        <v>19</v>
      </c>
      <c r="C46" s="7">
        <v>2770</v>
      </c>
      <c r="D46" s="7">
        <v>2770</v>
      </c>
      <c r="E46" s="4" t="s">
        <v>4</v>
      </c>
      <c r="F46" s="6" t="s">
        <v>16</v>
      </c>
      <c r="G46" s="5">
        <v>2770</v>
      </c>
      <c r="H46" s="6" t="s">
        <v>16</v>
      </c>
      <c r="I46" s="5">
        <v>2770</v>
      </c>
      <c r="J46" s="4" t="s">
        <v>2</v>
      </c>
      <c r="K46" s="4" t="s">
        <v>198</v>
      </c>
      <c r="L46" s="3" t="s">
        <v>196</v>
      </c>
    </row>
    <row r="47" spans="1:12" ht="48" x14ac:dyDescent="0.2">
      <c r="A47" s="4">
        <v>42</v>
      </c>
      <c r="B47" s="6" t="s">
        <v>17</v>
      </c>
      <c r="C47" s="7">
        <v>7888</v>
      </c>
      <c r="D47" s="7">
        <v>7888</v>
      </c>
      <c r="E47" s="4" t="s">
        <v>4</v>
      </c>
      <c r="F47" s="6" t="s">
        <v>16</v>
      </c>
      <c r="G47" s="5">
        <v>7888</v>
      </c>
      <c r="H47" s="6" t="s">
        <v>16</v>
      </c>
      <c r="I47" s="5">
        <v>7888</v>
      </c>
      <c r="J47" s="4" t="s">
        <v>2</v>
      </c>
      <c r="K47" s="4" t="s">
        <v>197</v>
      </c>
      <c r="L47" s="3" t="s">
        <v>196</v>
      </c>
    </row>
    <row r="48" spans="1:12" ht="48" x14ac:dyDescent="0.2">
      <c r="A48" s="4">
        <v>43</v>
      </c>
      <c r="B48" s="6" t="s">
        <v>195</v>
      </c>
      <c r="C48" s="7">
        <v>8300</v>
      </c>
      <c r="D48" s="7">
        <v>8200</v>
      </c>
      <c r="E48" s="4" t="s">
        <v>4</v>
      </c>
      <c r="F48" s="6" t="s">
        <v>194</v>
      </c>
      <c r="G48" s="5">
        <v>8200</v>
      </c>
      <c r="H48" s="6" t="s">
        <v>194</v>
      </c>
      <c r="I48" s="5">
        <v>8200</v>
      </c>
      <c r="J48" s="4" t="s">
        <v>2</v>
      </c>
      <c r="K48" s="4" t="s">
        <v>193</v>
      </c>
      <c r="L48" s="3" t="s">
        <v>185</v>
      </c>
    </row>
    <row r="49" spans="1:12" ht="68.25" customHeight="1" x14ac:dyDescent="0.2">
      <c r="A49" s="4">
        <v>44</v>
      </c>
      <c r="B49" s="6" t="s">
        <v>37</v>
      </c>
      <c r="C49" s="7">
        <v>13700</v>
      </c>
      <c r="D49" s="7">
        <v>13560</v>
      </c>
      <c r="E49" s="4" t="s">
        <v>4</v>
      </c>
      <c r="F49" s="6" t="s">
        <v>22</v>
      </c>
      <c r="G49" s="5">
        <v>13560</v>
      </c>
      <c r="H49" s="6" t="s">
        <v>22</v>
      </c>
      <c r="I49" s="5">
        <v>13560</v>
      </c>
      <c r="J49" s="4" t="s">
        <v>2</v>
      </c>
      <c r="K49" s="4" t="s">
        <v>192</v>
      </c>
      <c r="L49" s="3" t="s">
        <v>185</v>
      </c>
    </row>
    <row r="50" spans="1:12" ht="48" x14ac:dyDescent="0.2">
      <c r="A50" s="4">
        <v>45</v>
      </c>
      <c r="B50" s="6" t="s">
        <v>37</v>
      </c>
      <c r="C50" s="7">
        <v>70000</v>
      </c>
      <c r="D50" s="7">
        <v>65880</v>
      </c>
      <c r="E50" s="4" t="s">
        <v>4</v>
      </c>
      <c r="F50" s="6" t="s">
        <v>22</v>
      </c>
      <c r="G50" s="5">
        <v>65880</v>
      </c>
      <c r="H50" s="6" t="s">
        <v>22</v>
      </c>
      <c r="I50" s="5">
        <v>65880</v>
      </c>
      <c r="J50" s="4" t="s">
        <v>2</v>
      </c>
      <c r="K50" s="4" t="s">
        <v>191</v>
      </c>
      <c r="L50" s="3" t="s">
        <v>185</v>
      </c>
    </row>
    <row r="51" spans="1:12" ht="48" x14ac:dyDescent="0.2">
      <c r="A51" s="4">
        <v>46</v>
      </c>
      <c r="B51" s="6" t="s">
        <v>17</v>
      </c>
      <c r="C51" s="7">
        <v>83000</v>
      </c>
      <c r="D51" s="7">
        <v>82206</v>
      </c>
      <c r="E51" s="4" t="s">
        <v>4</v>
      </c>
      <c r="F51" s="6" t="s">
        <v>16</v>
      </c>
      <c r="G51" s="5">
        <v>82206</v>
      </c>
      <c r="H51" s="6" t="s">
        <v>16</v>
      </c>
      <c r="I51" s="5">
        <v>82206</v>
      </c>
      <c r="J51" s="4" t="s">
        <v>2</v>
      </c>
      <c r="K51" s="4" t="s">
        <v>190</v>
      </c>
      <c r="L51" s="3" t="s">
        <v>185</v>
      </c>
    </row>
    <row r="52" spans="1:12" ht="48" x14ac:dyDescent="0.2">
      <c r="A52" s="4">
        <v>47</v>
      </c>
      <c r="B52" s="6" t="s">
        <v>64</v>
      </c>
      <c r="C52" s="7">
        <v>20000</v>
      </c>
      <c r="D52" s="7">
        <v>19697.63</v>
      </c>
      <c r="E52" s="4" t="s">
        <v>4</v>
      </c>
      <c r="F52" s="6" t="s">
        <v>189</v>
      </c>
      <c r="G52" s="5">
        <v>19697.63</v>
      </c>
      <c r="H52" s="6" t="s">
        <v>189</v>
      </c>
      <c r="I52" s="5">
        <v>19697.63</v>
      </c>
      <c r="J52" s="4" t="s">
        <v>2</v>
      </c>
      <c r="K52" s="4" t="s">
        <v>188</v>
      </c>
      <c r="L52" s="3" t="s">
        <v>185</v>
      </c>
    </row>
    <row r="53" spans="1:12" ht="48" x14ac:dyDescent="0.2">
      <c r="A53" s="4">
        <v>48</v>
      </c>
      <c r="B53" s="6" t="s">
        <v>64</v>
      </c>
      <c r="C53" s="7">
        <v>5000</v>
      </c>
      <c r="D53" s="7">
        <v>4164</v>
      </c>
      <c r="E53" s="4" t="s">
        <v>4</v>
      </c>
      <c r="F53" s="6" t="s">
        <v>16</v>
      </c>
      <c r="G53" s="5">
        <v>4164</v>
      </c>
      <c r="H53" s="6" t="s">
        <v>16</v>
      </c>
      <c r="I53" s="5">
        <v>4164</v>
      </c>
      <c r="J53" s="4" t="s">
        <v>2</v>
      </c>
      <c r="K53" s="4" t="s">
        <v>187</v>
      </c>
      <c r="L53" s="3" t="s">
        <v>185</v>
      </c>
    </row>
    <row r="54" spans="1:12" ht="48" x14ac:dyDescent="0.2">
      <c r="A54" s="4">
        <v>49</v>
      </c>
      <c r="B54" s="6" t="s">
        <v>64</v>
      </c>
      <c r="C54" s="7">
        <v>6300</v>
      </c>
      <c r="D54" s="7">
        <v>6220</v>
      </c>
      <c r="E54" s="4" t="s">
        <v>4</v>
      </c>
      <c r="F54" s="6" t="s">
        <v>22</v>
      </c>
      <c r="G54" s="5">
        <v>6220</v>
      </c>
      <c r="H54" s="6" t="s">
        <v>22</v>
      </c>
      <c r="I54" s="5">
        <v>6220</v>
      </c>
      <c r="J54" s="4" t="s">
        <v>2</v>
      </c>
      <c r="K54" s="4" t="s">
        <v>186</v>
      </c>
      <c r="L54" s="3" t="s">
        <v>185</v>
      </c>
    </row>
    <row r="55" spans="1:12" ht="48" x14ac:dyDescent="0.2">
      <c r="A55" s="4">
        <v>50</v>
      </c>
      <c r="B55" s="6" t="s">
        <v>184</v>
      </c>
      <c r="C55" s="7">
        <v>500000</v>
      </c>
      <c r="D55" s="7">
        <v>488347.18</v>
      </c>
      <c r="E55" s="4" t="s">
        <v>4</v>
      </c>
      <c r="F55" s="6" t="s">
        <v>183</v>
      </c>
      <c r="G55" s="5">
        <v>487000</v>
      </c>
      <c r="H55" s="6" t="s">
        <v>183</v>
      </c>
      <c r="I55" s="5">
        <v>487000</v>
      </c>
      <c r="J55" s="4" t="s">
        <v>2</v>
      </c>
      <c r="K55" s="4" t="s">
        <v>182</v>
      </c>
      <c r="L55" s="3">
        <v>244400</v>
      </c>
    </row>
    <row r="56" spans="1:12" ht="48" x14ac:dyDescent="0.2">
      <c r="A56" s="4">
        <v>51</v>
      </c>
      <c r="B56" s="6" t="s">
        <v>181</v>
      </c>
      <c r="C56" s="5">
        <v>1200</v>
      </c>
      <c r="D56" s="5">
        <v>1200</v>
      </c>
      <c r="E56" s="4" t="s">
        <v>4</v>
      </c>
      <c r="F56" s="6" t="s">
        <v>54</v>
      </c>
      <c r="G56" s="5">
        <v>1200</v>
      </c>
      <c r="H56" s="6" t="s">
        <v>54</v>
      </c>
      <c r="I56" s="5">
        <v>1200</v>
      </c>
      <c r="J56" s="4" t="s">
        <v>2</v>
      </c>
      <c r="K56" s="4" t="s">
        <v>180</v>
      </c>
      <c r="L56" s="3" t="s">
        <v>179</v>
      </c>
    </row>
    <row r="57" spans="1:12" ht="48" x14ac:dyDescent="0.2">
      <c r="A57" s="4">
        <v>52</v>
      </c>
      <c r="B57" s="6" t="s">
        <v>178</v>
      </c>
      <c r="C57" s="7">
        <v>9500</v>
      </c>
      <c r="D57" s="7">
        <v>9500</v>
      </c>
      <c r="E57" s="4" t="s">
        <v>4</v>
      </c>
      <c r="F57" s="6" t="s">
        <v>123</v>
      </c>
      <c r="G57" s="5">
        <v>9400</v>
      </c>
      <c r="H57" s="6" t="s">
        <v>123</v>
      </c>
      <c r="I57" s="5">
        <v>9400</v>
      </c>
      <c r="J57" s="4" t="s">
        <v>2</v>
      </c>
      <c r="K57" s="4" t="s">
        <v>177</v>
      </c>
      <c r="L57" s="3" t="s">
        <v>165</v>
      </c>
    </row>
    <row r="58" spans="1:12" ht="48" x14ac:dyDescent="0.2">
      <c r="A58" s="4">
        <v>53</v>
      </c>
      <c r="B58" s="6" t="s">
        <v>176</v>
      </c>
      <c r="C58" s="7">
        <v>3500</v>
      </c>
      <c r="D58" s="7">
        <v>3500</v>
      </c>
      <c r="E58" s="4" t="s">
        <v>4</v>
      </c>
      <c r="F58" s="6" t="s">
        <v>175</v>
      </c>
      <c r="G58" s="5">
        <v>3500</v>
      </c>
      <c r="H58" s="6" t="s">
        <v>175</v>
      </c>
      <c r="I58" s="5">
        <v>3500</v>
      </c>
      <c r="J58" s="4" t="s">
        <v>2</v>
      </c>
      <c r="K58" s="4" t="s">
        <v>174</v>
      </c>
      <c r="L58" s="3" t="s">
        <v>165</v>
      </c>
    </row>
    <row r="59" spans="1:12" ht="48" x14ac:dyDescent="0.2">
      <c r="A59" s="4">
        <v>54</v>
      </c>
      <c r="B59" s="6" t="s">
        <v>173</v>
      </c>
      <c r="C59" s="7">
        <v>11000</v>
      </c>
      <c r="D59" s="7">
        <v>11000</v>
      </c>
      <c r="E59" s="4" t="s">
        <v>4</v>
      </c>
      <c r="F59" s="6" t="s">
        <v>57</v>
      </c>
      <c r="G59" s="5">
        <v>11000</v>
      </c>
      <c r="H59" s="6" t="s">
        <v>57</v>
      </c>
      <c r="I59" s="5">
        <v>11000</v>
      </c>
      <c r="J59" s="4" t="s">
        <v>2</v>
      </c>
      <c r="K59" s="4" t="s">
        <v>172</v>
      </c>
      <c r="L59" s="3" t="s">
        <v>165</v>
      </c>
    </row>
    <row r="60" spans="1:12" ht="48" x14ac:dyDescent="0.2">
      <c r="A60" s="4">
        <v>55</v>
      </c>
      <c r="B60" s="6" t="s">
        <v>171</v>
      </c>
      <c r="C60" s="5">
        <v>18500</v>
      </c>
      <c r="D60" s="5">
        <v>18500</v>
      </c>
      <c r="E60" s="4" t="s">
        <v>4</v>
      </c>
      <c r="F60" s="6" t="s">
        <v>57</v>
      </c>
      <c r="G60" s="5">
        <v>18500</v>
      </c>
      <c r="H60" s="6" t="s">
        <v>57</v>
      </c>
      <c r="I60" s="5">
        <v>18500</v>
      </c>
      <c r="J60" s="4" t="s">
        <v>2</v>
      </c>
      <c r="K60" s="4" t="s">
        <v>170</v>
      </c>
      <c r="L60" s="3" t="s">
        <v>165</v>
      </c>
    </row>
    <row r="61" spans="1:12" ht="48" x14ac:dyDescent="0.2">
      <c r="A61" s="4">
        <v>56</v>
      </c>
      <c r="B61" s="6" t="s">
        <v>169</v>
      </c>
      <c r="C61" s="7">
        <v>1380</v>
      </c>
      <c r="D61" s="7">
        <v>1380</v>
      </c>
      <c r="E61" s="4" t="s">
        <v>4</v>
      </c>
      <c r="F61" s="6" t="s">
        <v>168</v>
      </c>
      <c r="G61" s="5">
        <v>1380</v>
      </c>
      <c r="H61" s="6" t="s">
        <v>168</v>
      </c>
      <c r="I61" s="5">
        <v>1380</v>
      </c>
      <c r="J61" s="4" t="s">
        <v>2</v>
      </c>
      <c r="K61" s="4" t="s">
        <v>167</v>
      </c>
      <c r="L61" s="3" t="s">
        <v>165</v>
      </c>
    </row>
    <row r="62" spans="1:12" ht="48" x14ac:dyDescent="0.2">
      <c r="A62" s="4">
        <v>57</v>
      </c>
      <c r="B62" s="6" t="s">
        <v>19</v>
      </c>
      <c r="C62" s="7">
        <v>52760</v>
      </c>
      <c r="D62" s="7">
        <v>52760</v>
      </c>
      <c r="E62" s="4" t="s">
        <v>4</v>
      </c>
      <c r="F62" s="6" t="s">
        <v>16</v>
      </c>
      <c r="G62" s="5">
        <v>52760</v>
      </c>
      <c r="H62" s="6" t="s">
        <v>16</v>
      </c>
      <c r="I62" s="5">
        <v>52760</v>
      </c>
      <c r="J62" s="4" t="s">
        <v>2</v>
      </c>
      <c r="K62" s="4" t="s">
        <v>166</v>
      </c>
      <c r="L62" s="3" t="s">
        <v>165</v>
      </c>
    </row>
    <row r="63" spans="1:12" ht="72" x14ac:dyDescent="0.2">
      <c r="A63" s="4">
        <v>58</v>
      </c>
      <c r="B63" s="6" t="s">
        <v>164</v>
      </c>
      <c r="C63" s="7">
        <v>58000</v>
      </c>
      <c r="D63" s="7">
        <v>58000</v>
      </c>
      <c r="E63" s="4" t="s">
        <v>4</v>
      </c>
      <c r="F63" s="6" t="s">
        <v>163</v>
      </c>
      <c r="G63" s="5">
        <v>58000</v>
      </c>
      <c r="H63" s="6" t="s">
        <v>163</v>
      </c>
      <c r="I63" s="5">
        <v>58000</v>
      </c>
      <c r="J63" s="4" t="s">
        <v>2</v>
      </c>
      <c r="K63" s="4" t="s">
        <v>162</v>
      </c>
      <c r="L63" s="3" t="s">
        <v>155</v>
      </c>
    </row>
    <row r="64" spans="1:12" ht="48" x14ac:dyDescent="0.2">
      <c r="A64" s="4">
        <v>59</v>
      </c>
      <c r="B64" s="6" t="s">
        <v>161</v>
      </c>
      <c r="C64" s="7">
        <v>3090</v>
      </c>
      <c r="D64" s="7">
        <v>3090</v>
      </c>
      <c r="E64" s="4" t="s">
        <v>4</v>
      </c>
      <c r="F64" s="6" t="s">
        <v>3</v>
      </c>
      <c r="G64" s="5">
        <v>3089.5</v>
      </c>
      <c r="H64" s="6" t="s">
        <v>3</v>
      </c>
      <c r="I64" s="5">
        <v>3089.5</v>
      </c>
      <c r="J64" s="4" t="s">
        <v>2</v>
      </c>
      <c r="K64" s="4" t="s">
        <v>160</v>
      </c>
      <c r="L64" s="3" t="s">
        <v>155</v>
      </c>
    </row>
    <row r="65" spans="1:12" ht="48" x14ac:dyDescent="0.2">
      <c r="A65" s="4">
        <v>60</v>
      </c>
      <c r="B65" s="6" t="s">
        <v>159</v>
      </c>
      <c r="C65" s="7">
        <v>5521.2</v>
      </c>
      <c r="D65" s="7">
        <v>5521.2</v>
      </c>
      <c r="E65" s="4" t="s">
        <v>4</v>
      </c>
      <c r="F65" s="6" t="s">
        <v>44</v>
      </c>
      <c r="G65" s="5">
        <v>5521.2</v>
      </c>
      <c r="H65" s="6" t="s">
        <v>44</v>
      </c>
      <c r="I65" s="5">
        <v>5521.2</v>
      </c>
      <c r="J65" s="4" t="s">
        <v>2</v>
      </c>
      <c r="K65" s="4" t="s">
        <v>158</v>
      </c>
      <c r="L65" s="3" t="s">
        <v>155</v>
      </c>
    </row>
    <row r="66" spans="1:12" ht="48" x14ac:dyDescent="0.2">
      <c r="A66" s="4">
        <v>61</v>
      </c>
      <c r="B66" s="6" t="s">
        <v>157</v>
      </c>
      <c r="C66" s="7">
        <v>6474.14</v>
      </c>
      <c r="D66" s="7">
        <v>6474.14</v>
      </c>
      <c r="E66" s="4" t="s">
        <v>4</v>
      </c>
      <c r="F66" s="6" t="s">
        <v>30</v>
      </c>
      <c r="G66" s="5">
        <v>6474.14</v>
      </c>
      <c r="H66" s="6" t="s">
        <v>30</v>
      </c>
      <c r="I66" s="5">
        <v>6474.14</v>
      </c>
      <c r="J66" s="4" t="s">
        <v>2</v>
      </c>
      <c r="K66" s="4" t="s">
        <v>156</v>
      </c>
      <c r="L66" s="3" t="s">
        <v>155</v>
      </c>
    </row>
    <row r="67" spans="1:12" ht="72" x14ac:dyDescent="0.2">
      <c r="A67" s="4">
        <v>62</v>
      </c>
      <c r="B67" s="6" t="s">
        <v>154</v>
      </c>
      <c r="C67" s="7">
        <v>1000000</v>
      </c>
      <c r="D67" s="7">
        <v>1000964.11</v>
      </c>
      <c r="E67" s="4" t="s">
        <v>70</v>
      </c>
      <c r="F67" s="6" t="s">
        <v>153</v>
      </c>
      <c r="G67" s="5">
        <v>948000</v>
      </c>
      <c r="H67" s="6" t="s">
        <v>153</v>
      </c>
      <c r="I67" s="5">
        <v>948000</v>
      </c>
      <c r="J67" s="4" t="s">
        <v>2</v>
      </c>
      <c r="K67" s="4" t="s">
        <v>152</v>
      </c>
      <c r="L67" s="3" t="s">
        <v>151</v>
      </c>
    </row>
    <row r="68" spans="1:12" ht="48" x14ac:dyDescent="0.2">
      <c r="A68" s="4">
        <v>63</v>
      </c>
      <c r="B68" s="6" t="s">
        <v>17</v>
      </c>
      <c r="C68" s="7">
        <v>3000</v>
      </c>
      <c r="D68" s="7">
        <v>2884</v>
      </c>
      <c r="E68" s="4" t="s">
        <v>4</v>
      </c>
      <c r="F68" s="6" t="s">
        <v>16</v>
      </c>
      <c r="G68" s="5">
        <v>2884</v>
      </c>
      <c r="H68" s="6" t="s">
        <v>16</v>
      </c>
      <c r="I68" s="5">
        <v>2884</v>
      </c>
      <c r="J68" s="4" t="s">
        <v>2</v>
      </c>
      <c r="K68" s="4" t="s">
        <v>150</v>
      </c>
      <c r="L68" s="3" t="s">
        <v>134</v>
      </c>
    </row>
    <row r="69" spans="1:12" ht="48" x14ac:dyDescent="0.2">
      <c r="A69" s="4">
        <v>64</v>
      </c>
      <c r="B69" s="6" t="s">
        <v>17</v>
      </c>
      <c r="C69" s="7">
        <v>4660</v>
      </c>
      <c r="D69" s="7">
        <v>4660</v>
      </c>
      <c r="E69" s="4" t="s">
        <v>4</v>
      </c>
      <c r="F69" s="6" t="s">
        <v>147</v>
      </c>
      <c r="G69" s="5">
        <v>4660</v>
      </c>
      <c r="H69" s="6" t="s">
        <v>147</v>
      </c>
      <c r="I69" s="5">
        <v>4660</v>
      </c>
      <c r="J69" s="4" t="s">
        <v>2</v>
      </c>
      <c r="K69" s="4" t="s">
        <v>149</v>
      </c>
      <c r="L69" s="3" t="s">
        <v>140</v>
      </c>
    </row>
    <row r="70" spans="1:12" ht="48" x14ac:dyDescent="0.2">
      <c r="A70" s="4">
        <v>65</v>
      </c>
      <c r="B70" s="6" t="s">
        <v>37</v>
      </c>
      <c r="C70" s="7">
        <v>77450</v>
      </c>
      <c r="D70" s="7">
        <v>77450</v>
      </c>
      <c r="E70" s="4" t="s">
        <v>4</v>
      </c>
      <c r="F70" s="6" t="s">
        <v>22</v>
      </c>
      <c r="G70" s="5">
        <v>77450</v>
      </c>
      <c r="H70" s="6" t="s">
        <v>22</v>
      </c>
      <c r="I70" s="5">
        <v>77450</v>
      </c>
      <c r="J70" s="4" t="s">
        <v>2</v>
      </c>
      <c r="K70" s="4" t="s">
        <v>148</v>
      </c>
      <c r="L70" s="3" t="s">
        <v>140</v>
      </c>
    </row>
    <row r="71" spans="1:12" ht="48" x14ac:dyDescent="0.2">
      <c r="A71" s="4">
        <v>66</v>
      </c>
      <c r="B71" s="6" t="s">
        <v>17</v>
      </c>
      <c r="C71" s="7">
        <v>2690</v>
      </c>
      <c r="D71" s="7">
        <v>2690</v>
      </c>
      <c r="E71" s="4" t="s">
        <v>4</v>
      </c>
      <c r="F71" s="6" t="s">
        <v>147</v>
      </c>
      <c r="G71" s="5">
        <v>2690</v>
      </c>
      <c r="H71" s="6" t="s">
        <v>147</v>
      </c>
      <c r="I71" s="5">
        <v>2690</v>
      </c>
      <c r="J71" s="4" t="s">
        <v>2</v>
      </c>
      <c r="K71" s="4" t="s">
        <v>146</v>
      </c>
      <c r="L71" s="3" t="s">
        <v>140</v>
      </c>
    </row>
    <row r="72" spans="1:12" ht="48" x14ac:dyDescent="0.2">
      <c r="A72" s="4">
        <v>67</v>
      </c>
      <c r="B72" s="6" t="s">
        <v>50</v>
      </c>
      <c r="C72" s="7">
        <v>303312.90000000002</v>
      </c>
      <c r="D72" s="7">
        <v>303312.90000000002</v>
      </c>
      <c r="E72" s="4" t="s">
        <v>4</v>
      </c>
      <c r="F72" s="6" t="s">
        <v>49</v>
      </c>
      <c r="G72" s="5">
        <v>303312.90000000002</v>
      </c>
      <c r="H72" s="6" t="s">
        <v>49</v>
      </c>
      <c r="I72" s="5">
        <v>303312.90000000002</v>
      </c>
      <c r="J72" s="4" t="s">
        <v>2</v>
      </c>
      <c r="K72" s="4" t="s">
        <v>145</v>
      </c>
      <c r="L72" s="3" t="s">
        <v>140</v>
      </c>
    </row>
    <row r="73" spans="1:12" ht="48" x14ac:dyDescent="0.2">
      <c r="A73" s="4">
        <v>68</v>
      </c>
      <c r="B73" s="6" t="s">
        <v>144</v>
      </c>
      <c r="C73" s="7">
        <v>11220</v>
      </c>
      <c r="D73" s="7">
        <v>11220</v>
      </c>
      <c r="E73" s="4" t="s">
        <v>4</v>
      </c>
      <c r="F73" s="6" t="s">
        <v>16</v>
      </c>
      <c r="G73" s="5">
        <v>11220</v>
      </c>
      <c r="H73" s="6" t="s">
        <v>16</v>
      </c>
      <c r="I73" s="5">
        <v>11220</v>
      </c>
      <c r="J73" s="4" t="s">
        <v>2</v>
      </c>
      <c r="K73" s="4" t="s">
        <v>143</v>
      </c>
      <c r="L73" s="3" t="s">
        <v>140</v>
      </c>
    </row>
    <row r="74" spans="1:12" ht="48" x14ac:dyDescent="0.2">
      <c r="A74" s="4">
        <v>69</v>
      </c>
      <c r="B74" s="6" t="s">
        <v>142</v>
      </c>
      <c r="C74" s="7">
        <v>900</v>
      </c>
      <c r="D74" s="7">
        <v>900</v>
      </c>
      <c r="E74" s="4" t="s">
        <v>4</v>
      </c>
      <c r="F74" s="6" t="s">
        <v>54</v>
      </c>
      <c r="G74" s="5">
        <v>900</v>
      </c>
      <c r="H74" s="6" t="s">
        <v>54</v>
      </c>
      <c r="I74" s="5">
        <v>900</v>
      </c>
      <c r="J74" s="4" t="s">
        <v>2</v>
      </c>
      <c r="K74" s="4" t="s">
        <v>141</v>
      </c>
      <c r="L74" s="3" t="s">
        <v>140</v>
      </c>
    </row>
    <row r="75" spans="1:12" ht="48" x14ac:dyDescent="0.2">
      <c r="A75" s="4">
        <v>70</v>
      </c>
      <c r="B75" s="6" t="s">
        <v>139</v>
      </c>
      <c r="C75" s="7">
        <v>27000</v>
      </c>
      <c r="D75" s="7">
        <v>27000</v>
      </c>
      <c r="E75" s="4" t="s">
        <v>4</v>
      </c>
      <c r="F75" s="6" t="s">
        <v>138</v>
      </c>
      <c r="G75" s="5">
        <v>27000</v>
      </c>
      <c r="H75" s="6" t="s">
        <v>138</v>
      </c>
      <c r="I75" s="5">
        <v>27000</v>
      </c>
      <c r="J75" s="4" t="s">
        <v>2</v>
      </c>
      <c r="K75" s="4" t="s">
        <v>137</v>
      </c>
      <c r="L75" s="3" t="s">
        <v>134</v>
      </c>
    </row>
    <row r="76" spans="1:12" ht="72" x14ac:dyDescent="0.2">
      <c r="A76" s="4">
        <v>71</v>
      </c>
      <c r="B76" s="6" t="s">
        <v>9</v>
      </c>
      <c r="C76" s="7">
        <v>19350</v>
      </c>
      <c r="D76" s="7">
        <v>19350</v>
      </c>
      <c r="E76" s="4" t="s">
        <v>4</v>
      </c>
      <c r="F76" s="6" t="s">
        <v>136</v>
      </c>
      <c r="G76" s="5">
        <v>19350</v>
      </c>
      <c r="H76" s="6" t="s">
        <v>136</v>
      </c>
      <c r="I76" s="5">
        <v>19350</v>
      </c>
      <c r="J76" s="4" t="s">
        <v>2</v>
      </c>
      <c r="K76" s="4" t="s">
        <v>135</v>
      </c>
      <c r="L76" s="3" t="s">
        <v>134</v>
      </c>
    </row>
  </sheetData>
  <mergeCells count="14">
    <mergeCell ref="A1:L1"/>
    <mergeCell ref="A2:L2"/>
    <mergeCell ref="A3:L3"/>
    <mergeCell ref="K4:L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39370078740157499" right="3.9370078740157501E-2" top="0.43307086614173201" bottom="0.196850393700787" header="0.31496062992126" footer="0.31496062992126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1"/>
  <sheetViews>
    <sheetView view="pageBreakPreview" zoomScaleNormal="110" zoomScaleSheetLayoutView="100" workbookViewId="0">
      <selection activeCell="F11" sqref="F11"/>
    </sheetView>
  </sheetViews>
  <sheetFormatPr defaultColWidth="9" defaultRowHeight="24" x14ac:dyDescent="0.2"/>
  <cols>
    <col min="1" max="1" width="6.375" style="1" customWidth="1"/>
    <col min="2" max="2" width="35.625" style="1" customWidth="1"/>
    <col min="3" max="3" width="14.875" style="2" customWidth="1"/>
    <col min="4" max="4" width="18.75" style="2" customWidth="1"/>
    <col min="5" max="5" width="17.375" style="1" customWidth="1"/>
    <col min="6" max="6" width="20.125" style="1" customWidth="1"/>
    <col min="7" max="7" width="13.125" style="1" customWidth="1"/>
    <col min="8" max="8" width="20.125" style="1" customWidth="1"/>
    <col min="9" max="9" width="13" style="2" customWidth="1"/>
    <col min="10" max="10" width="19.125" style="1" customWidth="1"/>
    <col min="11" max="11" width="21.625" style="1" customWidth="1"/>
    <col min="12" max="12" width="15" style="1" customWidth="1"/>
    <col min="13" max="16384" width="9" style="1"/>
  </cols>
  <sheetData>
    <row r="1" spans="1:12" ht="20.100000000000001" customHeight="1" x14ac:dyDescent="0.2">
      <c r="A1" s="69" t="s">
        <v>881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70"/>
    </row>
    <row r="2" spans="1:12" ht="20.100000000000001" customHeight="1" x14ac:dyDescent="0.2">
      <c r="A2" s="71" t="s">
        <v>883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2"/>
    </row>
    <row r="3" spans="1:12" ht="20.100000000000001" customHeight="1" x14ac:dyDescent="0.2">
      <c r="A3" s="73" t="s">
        <v>882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4"/>
    </row>
    <row r="4" spans="1:12" ht="47.25" customHeight="1" x14ac:dyDescent="0.2">
      <c r="A4" s="77" t="s">
        <v>853</v>
      </c>
      <c r="B4" s="77" t="s">
        <v>852</v>
      </c>
      <c r="C4" s="79" t="s">
        <v>851</v>
      </c>
      <c r="D4" s="79" t="s">
        <v>850</v>
      </c>
      <c r="E4" s="77" t="s">
        <v>849</v>
      </c>
      <c r="F4" s="77" t="s">
        <v>855</v>
      </c>
      <c r="G4" s="77" t="s">
        <v>854</v>
      </c>
      <c r="H4" s="77" t="s">
        <v>856</v>
      </c>
      <c r="I4" s="79" t="s">
        <v>857</v>
      </c>
      <c r="J4" s="77" t="s">
        <v>848</v>
      </c>
      <c r="K4" s="75" t="s">
        <v>847</v>
      </c>
      <c r="L4" s="76"/>
    </row>
    <row r="5" spans="1:12" x14ac:dyDescent="0.2">
      <c r="A5" s="78"/>
      <c r="B5" s="78"/>
      <c r="C5" s="80"/>
      <c r="D5" s="80"/>
      <c r="E5" s="78"/>
      <c r="F5" s="78"/>
      <c r="G5" s="78"/>
      <c r="H5" s="78"/>
      <c r="I5" s="80"/>
      <c r="J5" s="78"/>
      <c r="K5" s="18" t="s">
        <v>858</v>
      </c>
      <c r="L5" s="19" t="s">
        <v>846</v>
      </c>
    </row>
    <row r="6" spans="1:12" ht="48" x14ac:dyDescent="0.2">
      <c r="A6" s="4">
        <v>1</v>
      </c>
      <c r="B6" s="6" t="s">
        <v>133</v>
      </c>
      <c r="C6" s="7">
        <v>3000</v>
      </c>
      <c r="D6" s="7">
        <v>3000</v>
      </c>
      <c r="E6" s="4" t="s">
        <v>4</v>
      </c>
      <c r="F6" s="6" t="s">
        <v>132</v>
      </c>
      <c r="G6" s="5">
        <v>3000</v>
      </c>
      <c r="H6" s="6" t="s">
        <v>132</v>
      </c>
      <c r="I6" s="5">
        <v>3000</v>
      </c>
      <c r="J6" s="4" t="s">
        <v>2</v>
      </c>
      <c r="K6" s="4" t="s">
        <v>131</v>
      </c>
      <c r="L6" s="8">
        <v>244410</v>
      </c>
    </row>
    <row r="7" spans="1:12" ht="48" x14ac:dyDescent="0.2">
      <c r="A7" s="4">
        <v>2</v>
      </c>
      <c r="B7" s="6" t="s">
        <v>130</v>
      </c>
      <c r="C7" s="7">
        <v>24820</v>
      </c>
      <c r="D7" s="7">
        <v>24820</v>
      </c>
      <c r="E7" s="4" t="s">
        <v>4</v>
      </c>
      <c r="F7" s="6" t="s">
        <v>66</v>
      </c>
      <c r="G7" s="5">
        <v>24820</v>
      </c>
      <c r="H7" s="6" t="s">
        <v>66</v>
      </c>
      <c r="I7" s="5">
        <v>24820</v>
      </c>
      <c r="J7" s="4" t="s">
        <v>2</v>
      </c>
      <c r="K7" s="4" t="s">
        <v>129</v>
      </c>
      <c r="L7" s="4" t="s">
        <v>125</v>
      </c>
    </row>
    <row r="8" spans="1:12" ht="48" x14ac:dyDescent="0.2">
      <c r="A8" s="4">
        <v>3</v>
      </c>
      <c r="B8" s="6" t="s">
        <v>17</v>
      </c>
      <c r="C8" s="7">
        <v>2000</v>
      </c>
      <c r="D8" s="7">
        <v>1700</v>
      </c>
      <c r="E8" s="4" t="s">
        <v>4</v>
      </c>
      <c r="F8" s="6" t="s">
        <v>128</v>
      </c>
      <c r="G8" s="5">
        <v>1700</v>
      </c>
      <c r="H8" s="6" t="s">
        <v>128</v>
      </c>
      <c r="I8" s="5">
        <v>1700</v>
      </c>
      <c r="J8" s="4" t="s">
        <v>2</v>
      </c>
      <c r="K8" s="4" t="s">
        <v>127</v>
      </c>
      <c r="L8" s="4" t="s">
        <v>125</v>
      </c>
    </row>
    <row r="9" spans="1:12" ht="48" x14ac:dyDescent="0.2">
      <c r="A9" s="4">
        <v>4</v>
      </c>
      <c r="B9" s="6" t="s">
        <v>17</v>
      </c>
      <c r="C9" s="7">
        <v>45000</v>
      </c>
      <c r="D9" s="7">
        <v>43827</v>
      </c>
      <c r="E9" s="4" t="s">
        <v>4</v>
      </c>
      <c r="F9" s="6" t="s">
        <v>16</v>
      </c>
      <c r="G9" s="5">
        <v>43827</v>
      </c>
      <c r="H9" s="6" t="s">
        <v>16</v>
      </c>
      <c r="I9" s="5">
        <v>43827</v>
      </c>
      <c r="J9" s="4" t="s">
        <v>2</v>
      </c>
      <c r="K9" s="4" t="s">
        <v>126</v>
      </c>
      <c r="L9" s="4" t="s">
        <v>125</v>
      </c>
    </row>
    <row r="10" spans="1:12" ht="48" x14ac:dyDescent="0.2">
      <c r="A10" s="4">
        <v>5</v>
      </c>
      <c r="B10" s="13" t="s">
        <v>124</v>
      </c>
      <c r="C10" s="5">
        <v>26400</v>
      </c>
      <c r="D10" s="5">
        <v>26400</v>
      </c>
      <c r="E10" s="4" t="s">
        <v>4</v>
      </c>
      <c r="F10" s="6" t="s">
        <v>123</v>
      </c>
      <c r="G10" s="5">
        <v>26400</v>
      </c>
      <c r="H10" s="6" t="s">
        <v>123</v>
      </c>
      <c r="I10" s="5">
        <v>26400</v>
      </c>
      <c r="J10" s="4" t="s">
        <v>2</v>
      </c>
      <c r="K10" s="4" t="s">
        <v>122</v>
      </c>
      <c r="L10" s="4" t="s">
        <v>118</v>
      </c>
    </row>
    <row r="11" spans="1:12" ht="48" x14ac:dyDescent="0.2">
      <c r="A11" s="4">
        <v>6</v>
      </c>
      <c r="B11" s="6" t="s">
        <v>121</v>
      </c>
      <c r="C11" s="12">
        <v>9000</v>
      </c>
      <c r="D11" s="12">
        <v>8740</v>
      </c>
      <c r="E11" s="4" t="s">
        <v>4</v>
      </c>
      <c r="F11" s="11" t="s">
        <v>120</v>
      </c>
      <c r="G11" s="5">
        <v>8740</v>
      </c>
      <c r="H11" s="11" t="s">
        <v>120</v>
      </c>
      <c r="I11" s="5">
        <v>8740</v>
      </c>
      <c r="J11" s="4" t="s">
        <v>2</v>
      </c>
      <c r="K11" s="4" t="s">
        <v>119</v>
      </c>
      <c r="L11" s="4" t="s">
        <v>118</v>
      </c>
    </row>
    <row r="12" spans="1:12" ht="48" x14ac:dyDescent="0.2">
      <c r="A12" s="4">
        <v>7</v>
      </c>
      <c r="B12" s="10" t="s">
        <v>117</v>
      </c>
      <c r="C12" s="9">
        <v>14600</v>
      </c>
      <c r="D12" s="9">
        <v>14600</v>
      </c>
      <c r="E12" s="4" t="s">
        <v>4</v>
      </c>
      <c r="F12" s="6" t="s">
        <v>54</v>
      </c>
      <c r="G12" s="5">
        <v>14600</v>
      </c>
      <c r="H12" s="6" t="s">
        <v>54</v>
      </c>
      <c r="I12" s="5">
        <v>14600</v>
      </c>
      <c r="J12" s="4" t="s">
        <v>2</v>
      </c>
      <c r="K12" s="4" t="s">
        <v>116</v>
      </c>
      <c r="L12" s="4" t="s">
        <v>112</v>
      </c>
    </row>
    <row r="13" spans="1:12" ht="48" x14ac:dyDescent="0.2">
      <c r="A13" s="4">
        <v>8</v>
      </c>
      <c r="B13" s="6" t="s">
        <v>115</v>
      </c>
      <c r="C13" s="7">
        <v>3200</v>
      </c>
      <c r="D13" s="7">
        <v>3200</v>
      </c>
      <c r="E13" s="4" t="s">
        <v>4</v>
      </c>
      <c r="F13" s="6" t="s">
        <v>114</v>
      </c>
      <c r="G13" s="5">
        <v>3200</v>
      </c>
      <c r="H13" s="6" t="s">
        <v>114</v>
      </c>
      <c r="I13" s="5">
        <v>3200</v>
      </c>
      <c r="J13" s="4" t="s">
        <v>2</v>
      </c>
      <c r="K13" s="4" t="s">
        <v>113</v>
      </c>
      <c r="L13" s="4" t="s">
        <v>112</v>
      </c>
    </row>
    <row r="14" spans="1:12" ht="48" x14ac:dyDescent="0.2">
      <c r="A14" s="4">
        <v>9</v>
      </c>
      <c r="B14" s="6" t="s">
        <v>111</v>
      </c>
      <c r="C14" s="7">
        <v>4500</v>
      </c>
      <c r="D14" s="7">
        <v>4500</v>
      </c>
      <c r="E14" s="4" t="s">
        <v>4</v>
      </c>
      <c r="F14" s="6" t="s">
        <v>16</v>
      </c>
      <c r="G14" s="5">
        <v>4500</v>
      </c>
      <c r="H14" s="6" t="s">
        <v>16</v>
      </c>
      <c r="I14" s="5">
        <v>4500</v>
      </c>
      <c r="J14" s="4" t="s">
        <v>2</v>
      </c>
      <c r="K14" s="4" t="s">
        <v>110</v>
      </c>
      <c r="L14" s="4" t="s">
        <v>107</v>
      </c>
    </row>
    <row r="15" spans="1:12" ht="48" x14ac:dyDescent="0.2">
      <c r="A15" s="4">
        <v>10</v>
      </c>
      <c r="B15" s="6" t="s">
        <v>109</v>
      </c>
      <c r="C15" s="7">
        <v>540</v>
      </c>
      <c r="D15" s="7">
        <v>540</v>
      </c>
      <c r="E15" s="4" t="s">
        <v>4</v>
      </c>
      <c r="F15" s="6" t="s">
        <v>54</v>
      </c>
      <c r="G15" s="5">
        <v>540</v>
      </c>
      <c r="H15" s="6" t="s">
        <v>54</v>
      </c>
      <c r="I15" s="5">
        <v>540</v>
      </c>
      <c r="J15" s="4" t="s">
        <v>2</v>
      </c>
      <c r="K15" s="4" t="s">
        <v>108</v>
      </c>
      <c r="L15" s="4" t="s">
        <v>107</v>
      </c>
    </row>
    <row r="16" spans="1:12" ht="72" x14ac:dyDescent="0.2">
      <c r="A16" s="4">
        <v>11</v>
      </c>
      <c r="B16" s="6" t="s">
        <v>106</v>
      </c>
      <c r="C16" s="7">
        <v>760000</v>
      </c>
      <c r="D16" s="7">
        <v>765579.94</v>
      </c>
      <c r="E16" s="4" t="s">
        <v>70</v>
      </c>
      <c r="F16" s="6" t="s">
        <v>105</v>
      </c>
      <c r="G16" s="5">
        <v>581000</v>
      </c>
      <c r="H16" s="6" t="s">
        <v>105</v>
      </c>
      <c r="I16" s="5">
        <v>581000</v>
      </c>
      <c r="J16" s="4" t="s">
        <v>2</v>
      </c>
      <c r="K16" s="4" t="s">
        <v>104</v>
      </c>
      <c r="L16" s="4" t="s">
        <v>93</v>
      </c>
    </row>
    <row r="17" spans="1:12" ht="72" x14ac:dyDescent="0.2">
      <c r="A17" s="4">
        <v>12</v>
      </c>
      <c r="B17" s="6" t="s">
        <v>103</v>
      </c>
      <c r="C17" s="7">
        <v>950000</v>
      </c>
      <c r="D17" s="7">
        <v>953816.13</v>
      </c>
      <c r="E17" s="4" t="s">
        <v>70</v>
      </c>
      <c r="F17" s="6" t="s">
        <v>102</v>
      </c>
      <c r="G17" s="5">
        <v>789440</v>
      </c>
      <c r="H17" s="6" t="s">
        <v>102</v>
      </c>
      <c r="I17" s="5">
        <v>789440</v>
      </c>
      <c r="J17" s="4" t="s">
        <v>2</v>
      </c>
      <c r="K17" s="4" t="s">
        <v>101</v>
      </c>
      <c r="L17" s="4" t="s">
        <v>93</v>
      </c>
    </row>
    <row r="18" spans="1:12" ht="48" x14ac:dyDescent="0.2">
      <c r="A18" s="4">
        <v>13</v>
      </c>
      <c r="B18" s="6" t="s">
        <v>100</v>
      </c>
      <c r="C18" s="7">
        <v>250000</v>
      </c>
      <c r="D18" s="7">
        <v>251729.8</v>
      </c>
      <c r="E18" s="4" t="s">
        <v>4</v>
      </c>
      <c r="F18" s="6" t="s">
        <v>97</v>
      </c>
      <c r="G18" s="5">
        <v>250000</v>
      </c>
      <c r="H18" s="6" t="s">
        <v>97</v>
      </c>
      <c r="I18" s="5">
        <v>250000</v>
      </c>
      <c r="J18" s="4" t="s">
        <v>2</v>
      </c>
      <c r="K18" s="4" t="s">
        <v>99</v>
      </c>
      <c r="L18" s="4" t="s">
        <v>93</v>
      </c>
    </row>
    <row r="19" spans="1:12" ht="48" x14ac:dyDescent="0.2">
      <c r="A19" s="4">
        <v>14</v>
      </c>
      <c r="B19" s="6" t="s">
        <v>98</v>
      </c>
      <c r="C19" s="7">
        <v>400000</v>
      </c>
      <c r="D19" s="7">
        <v>400660.28</v>
      </c>
      <c r="E19" s="4" t="s">
        <v>4</v>
      </c>
      <c r="F19" s="6" t="s">
        <v>97</v>
      </c>
      <c r="G19" s="5">
        <v>400000</v>
      </c>
      <c r="H19" s="6" t="s">
        <v>97</v>
      </c>
      <c r="I19" s="5">
        <v>400000</v>
      </c>
      <c r="J19" s="4" t="s">
        <v>2</v>
      </c>
      <c r="K19" s="4" t="s">
        <v>96</v>
      </c>
      <c r="L19" s="4" t="s">
        <v>93</v>
      </c>
    </row>
    <row r="20" spans="1:12" ht="48" x14ac:dyDescent="0.2">
      <c r="A20" s="4">
        <v>15</v>
      </c>
      <c r="B20" s="6" t="s">
        <v>95</v>
      </c>
      <c r="C20" s="7">
        <v>300</v>
      </c>
      <c r="D20" s="7">
        <v>300</v>
      </c>
      <c r="E20" s="4" t="s">
        <v>4</v>
      </c>
      <c r="F20" s="6" t="s">
        <v>54</v>
      </c>
      <c r="G20" s="5">
        <v>300</v>
      </c>
      <c r="H20" s="6" t="s">
        <v>54</v>
      </c>
      <c r="I20" s="5">
        <v>300</v>
      </c>
      <c r="J20" s="4" t="s">
        <v>2</v>
      </c>
      <c r="K20" s="4" t="s">
        <v>94</v>
      </c>
      <c r="L20" s="4" t="s">
        <v>93</v>
      </c>
    </row>
    <row r="21" spans="1:12" ht="48" x14ac:dyDescent="0.2">
      <c r="A21" s="4">
        <v>16</v>
      </c>
      <c r="B21" s="6" t="s">
        <v>92</v>
      </c>
      <c r="C21" s="7">
        <v>7000</v>
      </c>
      <c r="D21" s="7">
        <v>6900</v>
      </c>
      <c r="E21" s="4" t="s">
        <v>4</v>
      </c>
      <c r="F21" s="6" t="s">
        <v>91</v>
      </c>
      <c r="G21" s="5">
        <v>6900</v>
      </c>
      <c r="H21" s="6" t="s">
        <v>91</v>
      </c>
      <c r="I21" s="5">
        <v>6900</v>
      </c>
      <c r="J21" s="4" t="s">
        <v>2</v>
      </c>
      <c r="K21" s="4" t="s">
        <v>90</v>
      </c>
      <c r="L21" s="4" t="s">
        <v>82</v>
      </c>
    </row>
    <row r="22" spans="1:12" ht="48" x14ac:dyDescent="0.2">
      <c r="A22" s="4">
        <v>17</v>
      </c>
      <c r="B22" s="6" t="s">
        <v>89</v>
      </c>
      <c r="C22" s="7">
        <v>2100</v>
      </c>
      <c r="D22" s="7">
        <v>2070</v>
      </c>
      <c r="E22" s="4" t="s">
        <v>4</v>
      </c>
      <c r="F22" s="6" t="s">
        <v>22</v>
      </c>
      <c r="G22" s="5">
        <v>2070</v>
      </c>
      <c r="H22" s="6" t="s">
        <v>22</v>
      </c>
      <c r="I22" s="5">
        <v>2070</v>
      </c>
      <c r="J22" s="4" t="s">
        <v>2</v>
      </c>
      <c r="K22" s="4" t="s">
        <v>88</v>
      </c>
      <c r="L22" s="4" t="s">
        <v>82</v>
      </c>
    </row>
    <row r="23" spans="1:12" ht="72" x14ac:dyDescent="0.2">
      <c r="A23" s="4">
        <v>18</v>
      </c>
      <c r="B23" s="6" t="s">
        <v>87</v>
      </c>
      <c r="C23" s="7">
        <v>13132.65</v>
      </c>
      <c r="D23" s="7">
        <v>13132.65</v>
      </c>
      <c r="E23" s="4" t="s">
        <v>4</v>
      </c>
      <c r="F23" s="6" t="s">
        <v>86</v>
      </c>
      <c r="G23" s="5">
        <v>13132.65</v>
      </c>
      <c r="H23" s="6" t="s">
        <v>86</v>
      </c>
      <c r="I23" s="5">
        <v>13132.65</v>
      </c>
      <c r="J23" s="4" t="s">
        <v>2</v>
      </c>
      <c r="K23" s="4" t="s">
        <v>85</v>
      </c>
      <c r="L23" s="4" t="s">
        <v>82</v>
      </c>
    </row>
    <row r="24" spans="1:12" ht="48" x14ac:dyDescent="0.2">
      <c r="A24" s="4">
        <v>19</v>
      </c>
      <c r="B24" s="6" t="s">
        <v>84</v>
      </c>
      <c r="C24" s="7">
        <v>800</v>
      </c>
      <c r="D24" s="7">
        <v>705</v>
      </c>
      <c r="E24" s="4" t="s">
        <v>4</v>
      </c>
      <c r="F24" s="6" t="s">
        <v>16</v>
      </c>
      <c r="G24" s="5">
        <v>705</v>
      </c>
      <c r="H24" s="6" t="s">
        <v>16</v>
      </c>
      <c r="I24" s="5">
        <v>705</v>
      </c>
      <c r="J24" s="4" t="s">
        <v>2</v>
      </c>
      <c r="K24" s="4" t="s">
        <v>83</v>
      </c>
      <c r="L24" s="4" t="s">
        <v>82</v>
      </c>
    </row>
    <row r="25" spans="1:12" ht="48" x14ac:dyDescent="0.2">
      <c r="A25" s="4">
        <v>20</v>
      </c>
      <c r="B25" s="6" t="s">
        <v>81</v>
      </c>
      <c r="C25" s="7">
        <v>65000</v>
      </c>
      <c r="D25" s="7">
        <v>65000</v>
      </c>
      <c r="E25" s="4" t="s">
        <v>4</v>
      </c>
      <c r="F25" s="6" t="s">
        <v>80</v>
      </c>
      <c r="G25" s="5">
        <v>65000</v>
      </c>
      <c r="H25" s="6" t="s">
        <v>80</v>
      </c>
      <c r="I25" s="5">
        <v>65000</v>
      </c>
      <c r="J25" s="4" t="s">
        <v>2</v>
      </c>
      <c r="K25" s="4" t="s">
        <v>79</v>
      </c>
      <c r="L25" s="8">
        <v>244420</v>
      </c>
    </row>
    <row r="26" spans="1:12" ht="48" x14ac:dyDescent="0.2">
      <c r="A26" s="4">
        <v>21</v>
      </c>
      <c r="B26" s="6" t="s">
        <v>78</v>
      </c>
      <c r="C26" s="7">
        <v>12000</v>
      </c>
      <c r="D26" s="7">
        <v>11021</v>
      </c>
      <c r="E26" s="4" t="s">
        <v>4</v>
      </c>
      <c r="F26" s="6" t="s">
        <v>44</v>
      </c>
      <c r="G26" s="5">
        <v>11021</v>
      </c>
      <c r="H26" s="6" t="s">
        <v>44</v>
      </c>
      <c r="I26" s="5">
        <v>11021</v>
      </c>
      <c r="J26" s="4" t="s">
        <v>2</v>
      </c>
      <c r="K26" s="4" t="s">
        <v>77</v>
      </c>
      <c r="L26" s="4" t="s">
        <v>12</v>
      </c>
    </row>
    <row r="27" spans="1:12" ht="72" x14ac:dyDescent="0.2">
      <c r="A27" s="4">
        <v>22</v>
      </c>
      <c r="B27" s="6" t="s">
        <v>76</v>
      </c>
      <c r="C27" s="7">
        <v>840000</v>
      </c>
      <c r="D27" s="7">
        <v>805455.91</v>
      </c>
      <c r="E27" s="4" t="s">
        <v>70</v>
      </c>
      <c r="F27" s="6" t="s">
        <v>73</v>
      </c>
      <c r="G27" s="5">
        <v>727600</v>
      </c>
      <c r="H27" s="6" t="s">
        <v>73</v>
      </c>
      <c r="I27" s="5">
        <v>727600</v>
      </c>
      <c r="J27" s="4" t="s">
        <v>2</v>
      </c>
      <c r="K27" s="4" t="s">
        <v>75</v>
      </c>
      <c r="L27" s="4" t="s">
        <v>59</v>
      </c>
    </row>
    <row r="28" spans="1:12" ht="72" x14ac:dyDescent="0.2">
      <c r="A28" s="4">
        <v>23</v>
      </c>
      <c r="B28" s="6" t="s">
        <v>74</v>
      </c>
      <c r="C28" s="7">
        <v>600000</v>
      </c>
      <c r="D28" s="7">
        <v>592129.26</v>
      </c>
      <c r="E28" s="4" t="s">
        <v>70</v>
      </c>
      <c r="F28" s="6" t="s">
        <v>73</v>
      </c>
      <c r="G28" s="5">
        <v>530000</v>
      </c>
      <c r="H28" s="6" t="s">
        <v>73</v>
      </c>
      <c r="I28" s="5">
        <v>530000</v>
      </c>
      <c r="J28" s="4" t="s">
        <v>2</v>
      </c>
      <c r="K28" s="4" t="s">
        <v>72</v>
      </c>
      <c r="L28" s="4" t="s">
        <v>59</v>
      </c>
    </row>
    <row r="29" spans="1:12" ht="72" x14ac:dyDescent="0.2">
      <c r="A29" s="4">
        <v>24</v>
      </c>
      <c r="B29" s="6" t="s">
        <v>71</v>
      </c>
      <c r="C29" s="7">
        <v>3100000</v>
      </c>
      <c r="D29" s="7">
        <v>3050000</v>
      </c>
      <c r="E29" s="4" t="s">
        <v>70</v>
      </c>
      <c r="F29" s="6" t="s">
        <v>69</v>
      </c>
      <c r="G29" s="5">
        <v>3050000</v>
      </c>
      <c r="H29" s="6" t="s">
        <v>69</v>
      </c>
      <c r="I29" s="5">
        <v>3050000</v>
      </c>
      <c r="J29" s="4" t="s">
        <v>2</v>
      </c>
      <c r="K29" s="4" t="s">
        <v>68</v>
      </c>
      <c r="L29" s="4" t="s">
        <v>59</v>
      </c>
    </row>
    <row r="30" spans="1:12" ht="48" x14ac:dyDescent="0.2">
      <c r="A30" s="4">
        <v>25</v>
      </c>
      <c r="B30" s="6" t="s">
        <v>67</v>
      </c>
      <c r="C30" s="7">
        <v>125500</v>
      </c>
      <c r="D30" s="7">
        <v>125500</v>
      </c>
      <c r="E30" s="4" t="s">
        <v>4</v>
      </c>
      <c r="F30" s="6" t="s">
        <v>66</v>
      </c>
      <c r="G30" s="5">
        <v>125500</v>
      </c>
      <c r="H30" s="6" t="s">
        <v>66</v>
      </c>
      <c r="I30" s="5">
        <v>125500</v>
      </c>
      <c r="J30" s="4" t="s">
        <v>2</v>
      </c>
      <c r="K30" s="4" t="s">
        <v>65</v>
      </c>
      <c r="L30" s="4" t="s">
        <v>59</v>
      </c>
    </row>
    <row r="31" spans="1:12" ht="48" x14ac:dyDescent="0.2">
      <c r="A31" s="4">
        <v>26</v>
      </c>
      <c r="B31" s="6" t="s">
        <v>64</v>
      </c>
      <c r="C31" s="7">
        <v>8400</v>
      </c>
      <c r="D31" s="7">
        <v>8400</v>
      </c>
      <c r="E31" s="4" t="s">
        <v>4</v>
      </c>
      <c r="F31" s="6" t="s">
        <v>22</v>
      </c>
      <c r="G31" s="5">
        <v>8400</v>
      </c>
      <c r="H31" s="6" t="s">
        <v>22</v>
      </c>
      <c r="I31" s="5">
        <v>8400</v>
      </c>
      <c r="J31" s="4" t="s">
        <v>2</v>
      </c>
      <c r="K31" s="4" t="s">
        <v>63</v>
      </c>
      <c r="L31" s="4" t="s">
        <v>59</v>
      </c>
    </row>
    <row r="32" spans="1:12" ht="48" x14ac:dyDescent="0.2">
      <c r="A32" s="4">
        <v>27</v>
      </c>
      <c r="B32" s="6" t="s">
        <v>62</v>
      </c>
      <c r="C32" s="7">
        <v>17000</v>
      </c>
      <c r="D32" s="7">
        <v>17000</v>
      </c>
      <c r="E32" s="4" t="s">
        <v>4</v>
      </c>
      <c r="F32" s="6" t="s">
        <v>61</v>
      </c>
      <c r="G32" s="5">
        <v>17000</v>
      </c>
      <c r="H32" s="6" t="s">
        <v>61</v>
      </c>
      <c r="I32" s="5">
        <v>17000</v>
      </c>
      <c r="J32" s="4" t="s">
        <v>2</v>
      </c>
      <c r="K32" s="4" t="s">
        <v>60</v>
      </c>
      <c r="L32" s="4" t="s">
        <v>59</v>
      </c>
    </row>
    <row r="33" spans="1:12" ht="48" x14ac:dyDescent="0.2">
      <c r="A33" s="4">
        <v>28</v>
      </c>
      <c r="B33" s="6" t="s">
        <v>58</v>
      </c>
      <c r="C33" s="5">
        <v>21300</v>
      </c>
      <c r="D33" s="5">
        <v>21300</v>
      </c>
      <c r="E33" s="4" t="s">
        <v>4</v>
      </c>
      <c r="F33" s="6" t="s">
        <v>57</v>
      </c>
      <c r="G33" s="5">
        <v>21300</v>
      </c>
      <c r="H33" s="6" t="s">
        <v>57</v>
      </c>
      <c r="I33" s="5">
        <v>21300</v>
      </c>
      <c r="J33" s="4" t="s">
        <v>2</v>
      </c>
      <c r="K33" s="4" t="s">
        <v>56</v>
      </c>
      <c r="L33" s="4" t="s">
        <v>0</v>
      </c>
    </row>
    <row r="34" spans="1:12" ht="48" x14ac:dyDescent="0.2">
      <c r="A34" s="4">
        <v>29</v>
      </c>
      <c r="B34" s="6" t="s">
        <v>55</v>
      </c>
      <c r="C34" s="7">
        <v>675</v>
      </c>
      <c r="D34" s="7">
        <v>675</v>
      </c>
      <c r="E34" s="4" t="s">
        <v>4</v>
      </c>
      <c r="F34" s="6" t="s">
        <v>54</v>
      </c>
      <c r="G34" s="5">
        <v>675</v>
      </c>
      <c r="H34" s="6" t="s">
        <v>54</v>
      </c>
      <c r="I34" s="5">
        <v>675</v>
      </c>
      <c r="J34" s="4" t="s">
        <v>2</v>
      </c>
      <c r="K34" s="4" t="s">
        <v>53</v>
      </c>
      <c r="L34" s="4" t="s">
        <v>0</v>
      </c>
    </row>
    <row r="35" spans="1:12" ht="48" x14ac:dyDescent="0.2">
      <c r="A35" s="4">
        <v>30</v>
      </c>
      <c r="B35" s="6" t="s">
        <v>52</v>
      </c>
      <c r="C35" s="7">
        <v>330</v>
      </c>
      <c r="D35" s="7">
        <v>330</v>
      </c>
      <c r="E35" s="4" t="s">
        <v>4</v>
      </c>
      <c r="F35" s="6" t="s">
        <v>16</v>
      </c>
      <c r="G35" s="5">
        <v>330</v>
      </c>
      <c r="H35" s="6" t="s">
        <v>16</v>
      </c>
      <c r="I35" s="5">
        <v>330</v>
      </c>
      <c r="J35" s="4" t="s">
        <v>2</v>
      </c>
      <c r="K35" s="4" t="s">
        <v>51</v>
      </c>
      <c r="L35" s="4" t="s">
        <v>0</v>
      </c>
    </row>
    <row r="36" spans="1:12" ht="48" x14ac:dyDescent="0.2">
      <c r="A36" s="4">
        <v>31</v>
      </c>
      <c r="B36" s="6" t="s">
        <v>50</v>
      </c>
      <c r="C36" s="7">
        <v>454969.35</v>
      </c>
      <c r="D36" s="7">
        <v>454969.35</v>
      </c>
      <c r="E36" s="4" t="s">
        <v>4</v>
      </c>
      <c r="F36" s="6" t="s">
        <v>49</v>
      </c>
      <c r="G36" s="5">
        <v>454969.35</v>
      </c>
      <c r="H36" s="6" t="s">
        <v>49</v>
      </c>
      <c r="I36" s="5">
        <v>454969.35</v>
      </c>
      <c r="J36" s="4" t="s">
        <v>2</v>
      </c>
      <c r="K36" s="4" t="s">
        <v>48</v>
      </c>
      <c r="L36" s="4" t="s">
        <v>0</v>
      </c>
    </row>
    <row r="37" spans="1:12" ht="48" x14ac:dyDescent="0.2">
      <c r="A37" s="4">
        <v>32</v>
      </c>
      <c r="B37" s="6" t="s">
        <v>47</v>
      </c>
      <c r="C37" s="7">
        <v>15000</v>
      </c>
      <c r="D37" s="7">
        <v>14263.1</v>
      </c>
      <c r="E37" s="4" t="s">
        <v>4</v>
      </c>
      <c r="F37" s="6" t="s">
        <v>44</v>
      </c>
      <c r="G37" s="5">
        <v>14263.1</v>
      </c>
      <c r="H37" s="6" t="s">
        <v>44</v>
      </c>
      <c r="I37" s="5">
        <v>14263.1</v>
      </c>
      <c r="J37" s="4" t="s">
        <v>2</v>
      </c>
      <c r="K37" s="4" t="s">
        <v>46</v>
      </c>
      <c r="L37" s="4" t="s">
        <v>42</v>
      </c>
    </row>
    <row r="38" spans="1:12" ht="48" x14ac:dyDescent="0.2">
      <c r="A38" s="4">
        <v>33</v>
      </c>
      <c r="B38" s="6" t="s">
        <v>45</v>
      </c>
      <c r="C38" s="7">
        <v>3745</v>
      </c>
      <c r="D38" s="7">
        <v>3745</v>
      </c>
      <c r="E38" s="4" t="s">
        <v>4</v>
      </c>
      <c r="F38" s="6" t="s">
        <v>44</v>
      </c>
      <c r="G38" s="5">
        <v>3745</v>
      </c>
      <c r="H38" s="6" t="s">
        <v>44</v>
      </c>
      <c r="I38" s="5">
        <v>3745</v>
      </c>
      <c r="J38" s="4" t="s">
        <v>2</v>
      </c>
      <c r="K38" s="4" t="s">
        <v>43</v>
      </c>
      <c r="L38" s="3" t="s">
        <v>42</v>
      </c>
    </row>
    <row r="39" spans="1:12" ht="48" x14ac:dyDescent="0.2">
      <c r="A39" s="4">
        <v>34</v>
      </c>
      <c r="B39" s="6" t="s">
        <v>41</v>
      </c>
      <c r="C39" s="7">
        <v>15960</v>
      </c>
      <c r="D39" s="7">
        <v>15960</v>
      </c>
      <c r="E39" s="4" t="s">
        <v>4</v>
      </c>
      <c r="F39" s="6" t="s">
        <v>40</v>
      </c>
      <c r="G39" s="5">
        <v>15960</v>
      </c>
      <c r="H39" s="6" t="s">
        <v>40</v>
      </c>
      <c r="I39" s="5">
        <v>15960</v>
      </c>
      <c r="J39" s="4" t="s">
        <v>2</v>
      </c>
      <c r="K39" s="4" t="s">
        <v>39</v>
      </c>
      <c r="L39" s="3">
        <v>244428</v>
      </c>
    </row>
    <row r="40" spans="1:12" ht="48" x14ac:dyDescent="0.2">
      <c r="A40" s="4">
        <v>35</v>
      </c>
      <c r="B40" s="6" t="s">
        <v>17</v>
      </c>
      <c r="C40" s="7">
        <v>16000</v>
      </c>
      <c r="D40" s="7">
        <v>16000</v>
      </c>
      <c r="E40" s="4" t="s">
        <v>4</v>
      </c>
      <c r="F40" s="6" t="s">
        <v>16</v>
      </c>
      <c r="G40" s="5">
        <v>16000</v>
      </c>
      <c r="H40" s="6" t="s">
        <v>16</v>
      </c>
      <c r="I40" s="5">
        <v>16000</v>
      </c>
      <c r="J40" s="4" t="s">
        <v>2</v>
      </c>
      <c r="K40" s="4" t="s">
        <v>38</v>
      </c>
      <c r="L40" s="3" t="s">
        <v>32</v>
      </c>
    </row>
    <row r="41" spans="1:12" ht="48" x14ac:dyDescent="0.2">
      <c r="A41" s="4">
        <v>36</v>
      </c>
      <c r="B41" s="6" t="s">
        <v>37</v>
      </c>
      <c r="C41" s="7">
        <v>30000</v>
      </c>
      <c r="D41" s="7">
        <v>29880</v>
      </c>
      <c r="E41" s="4" t="s">
        <v>4</v>
      </c>
      <c r="F41" s="6" t="s">
        <v>22</v>
      </c>
      <c r="G41" s="5">
        <v>29880</v>
      </c>
      <c r="H41" s="6" t="s">
        <v>22</v>
      </c>
      <c r="I41" s="5">
        <v>29880</v>
      </c>
      <c r="J41" s="4" t="s">
        <v>2</v>
      </c>
      <c r="K41" s="4" t="s">
        <v>36</v>
      </c>
      <c r="L41" s="3" t="s">
        <v>32</v>
      </c>
    </row>
    <row r="42" spans="1:12" ht="48" x14ac:dyDescent="0.2">
      <c r="A42" s="4">
        <v>37</v>
      </c>
      <c r="B42" s="6" t="s">
        <v>35</v>
      </c>
      <c r="C42" s="7">
        <v>1800</v>
      </c>
      <c r="D42" s="7">
        <v>1800</v>
      </c>
      <c r="E42" s="4" t="s">
        <v>4</v>
      </c>
      <c r="F42" s="6" t="s">
        <v>34</v>
      </c>
      <c r="G42" s="5">
        <v>1800</v>
      </c>
      <c r="H42" s="6" t="s">
        <v>34</v>
      </c>
      <c r="I42" s="5">
        <v>1800</v>
      </c>
      <c r="J42" s="4" t="s">
        <v>2</v>
      </c>
      <c r="K42" s="4" t="s">
        <v>33</v>
      </c>
      <c r="L42" s="3" t="s">
        <v>32</v>
      </c>
    </row>
    <row r="43" spans="1:12" ht="48" x14ac:dyDescent="0.2">
      <c r="A43" s="4">
        <v>38</v>
      </c>
      <c r="B43" s="6" t="s">
        <v>31</v>
      </c>
      <c r="C43" s="7">
        <v>5980.23</v>
      </c>
      <c r="D43" s="7">
        <v>5980.23</v>
      </c>
      <c r="E43" s="4" t="s">
        <v>4</v>
      </c>
      <c r="F43" s="6" t="s">
        <v>30</v>
      </c>
      <c r="G43" s="5">
        <v>5980.23</v>
      </c>
      <c r="H43" s="6" t="s">
        <v>30</v>
      </c>
      <c r="I43" s="5">
        <v>5980.23</v>
      </c>
      <c r="J43" s="4" t="s">
        <v>2</v>
      </c>
      <c r="K43" s="4" t="s">
        <v>29</v>
      </c>
      <c r="L43" s="3" t="s">
        <v>28</v>
      </c>
    </row>
    <row r="44" spans="1:12" ht="48" x14ac:dyDescent="0.2">
      <c r="A44" s="4">
        <v>39</v>
      </c>
      <c r="B44" s="6" t="s">
        <v>27</v>
      </c>
      <c r="C44" s="7">
        <v>120000</v>
      </c>
      <c r="D44" s="7">
        <v>120000</v>
      </c>
      <c r="E44" s="4" t="s">
        <v>4</v>
      </c>
      <c r="F44" s="6" t="s">
        <v>26</v>
      </c>
      <c r="G44" s="5">
        <v>120000</v>
      </c>
      <c r="H44" s="6" t="s">
        <v>26</v>
      </c>
      <c r="I44" s="5">
        <v>120000</v>
      </c>
      <c r="J44" s="4" t="s">
        <v>2</v>
      </c>
      <c r="K44" s="4" t="s">
        <v>25</v>
      </c>
      <c r="L44" s="3" t="s">
        <v>24</v>
      </c>
    </row>
    <row r="45" spans="1:12" ht="48" x14ac:dyDescent="0.2">
      <c r="A45" s="4">
        <v>40</v>
      </c>
      <c r="B45" s="6" t="s">
        <v>23</v>
      </c>
      <c r="C45" s="7">
        <v>890</v>
      </c>
      <c r="D45" s="7">
        <v>890</v>
      </c>
      <c r="E45" s="4" t="s">
        <v>4</v>
      </c>
      <c r="F45" s="6" t="s">
        <v>22</v>
      </c>
      <c r="G45" s="5">
        <v>890</v>
      </c>
      <c r="H45" s="6" t="s">
        <v>22</v>
      </c>
      <c r="I45" s="5">
        <v>890</v>
      </c>
      <c r="J45" s="4" t="s">
        <v>2</v>
      </c>
      <c r="K45" s="4" t="s">
        <v>21</v>
      </c>
      <c r="L45" s="3" t="s">
        <v>20</v>
      </c>
    </row>
    <row r="46" spans="1:12" ht="48" x14ac:dyDescent="0.2">
      <c r="A46" s="4">
        <v>41</v>
      </c>
      <c r="B46" s="6" t="s">
        <v>19</v>
      </c>
      <c r="C46" s="7">
        <v>300</v>
      </c>
      <c r="D46" s="7">
        <v>300</v>
      </c>
      <c r="E46" s="4" t="s">
        <v>4</v>
      </c>
      <c r="F46" s="6" t="s">
        <v>16</v>
      </c>
      <c r="G46" s="5">
        <v>300</v>
      </c>
      <c r="H46" s="6" t="s">
        <v>16</v>
      </c>
      <c r="I46" s="5">
        <v>300</v>
      </c>
      <c r="J46" s="4" t="s">
        <v>2</v>
      </c>
      <c r="K46" s="4" t="s">
        <v>18</v>
      </c>
      <c r="L46" s="3" t="s">
        <v>6</v>
      </c>
    </row>
    <row r="47" spans="1:12" ht="48" x14ac:dyDescent="0.2">
      <c r="A47" s="4">
        <v>42</v>
      </c>
      <c r="B47" s="6" t="s">
        <v>17</v>
      </c>
      <c r="C47" s="7">
        <v>22000</v>
      </c>
      <c r="D47" s="7">
        <v>21524</v>
      </c>
      <c r="E47" s="4" t="s">
        <v>4</v>
      </c>
      <c r="F47" s="6" t="s">
        <v>16</v>
      </c>
      <c r="G47" s="5">
        <v>21524</v>
      </c>
      <c r="H47" s="6" t="s">
        <v>16</v>
      </c>
      <c r="I47" s="5">
        <v>21524</v>
      </c>
      <c r="J47" s="4" t="s">
        <v>2</v>
      </c>
      <c r="K47" s="4" t="s">
        <v>15</v>
      </c>
      <c r="L47" s="3" t="s">
        <v>6</v>
      </c>
    </row>
    <row r="48" spans="1:12" ht="52.5" customHeight="1" x14ac:dyDescent="0.2">
      <c r="A48" s="4">
        <v>43</v>
      </c>
      <c r="B48" s="6" t="s">
        <v>9</v>
      </c>
      <c r="C48" s="7">
        <v>8170</v>
      </c>
      <c r="D48" s="7">
        <v>8170</v>
      </c>
      <c r="E48" s="4" t="s">
        <v>4</v>
      </c>
      <c r="F48" s="6" t="s">
        <v>14</v>
      </c>
      <c r="G48" s="5">
        <v>8170</v>
      </c>
      <c r="H48" s="6" t="s">
        <v>14</v>
      </c>
      <c r="I48" s="5">
        <v>8170</v>
      </c>
      <c r="J48" s="4" t="s">
        <v>2</v>
      </c>
      <c r="K48" s="4" t="s">
        <v>13</v>
      </c>
      <c r="L48" s="3" t="s">
        <v>12</v>
      </c>
    </row>
    <row r="49" spans="1:12" ht="54.75" customHeight="1" x14ac:dyDescent="0.2">
      <c r="A49" s="4">
        <v>44</v>
      </c>
      <c r="B49" s="6" t="s">
        <v>9</v>
      </c>
      <c r="C49" s="5">
        <v>6020</v>
      </c>
      <c r="D49" s="7">
        <v>6020</v>
      </c>
      <c r="E49" s="4" t="s">
        <v>4</v>
      </c>
      <c r="F49" s="6" t="s">
        <v>11</v>
      </c>
      <c r="G49" s="5">
        <v>6020</v>
      </c>
      <c r="H49" s="6" t="s">
        <v>11</v>
      </c>
      <c r="I49" s="5">
        <v>6020</v>
      </c>
      <c r="J49" s="4" t="s">
        <v>2</v>
      </c>
      <c r="K49" s="4" t="s">
        <v>10</v>
      </c>
      <c r="L49" s="3" t="s">
        <v>6</v>
      </c>
    </row>
    <row r="50" spans="1:12" ht="57" customHeight="1" x14ac:dyDescent="0.2">
      <c r="A50" s="4">
        <v>45</v>
      </c>
      <c r="B50" s="6" t="s">
        <v>9</v>
      </c>
      <c r="C50" s="5">
        <v>6020</v>
      </c>
      <c r="D50" s="7">
        <v>6020</v>
      </c>
      <c r="E50" s="4" t="s">
        <v>4</v>
      </c>
      <c r="F50" s="6" t="s">
        <v>8</v>
      </c>
      <c r="G50" s="5">
        <v>6020</v>
      </c>
      <c r="H50" s="6" t="s">
        <v>8</v>
      </c>
      <c r="I50" s="5">
        <v>6020</v>
      </c>
      <c r="J50" s="4" t="s">
        <v>2</v>
      </c>
      <c r="K50" s="4" t="s">
        <v>7</v>
      </c>
      <c r="L50" s="3" t="s">
        <v>6</v>
      </c>
    </row>
    <row r="51" spans="1:12" ht="48" x14ac:dyDescent="0.2">
      <c r="A51" s="4">
        <v>46</v>
      </c>
      <c r="B51" s="6" t="s">
        <v>5</v>
      </c>
      <c r="C51" s="7">
        <v>957</v>
      </c>
      <c r="D51" s="7">
        <v>957</v>
      </c>
      <c r="E51" s="4" t="s">
        <v>4</v>
      </c>
      <c r="F51" s="6" t="s">
        <v>3</v>
      </c>
      <c r="G51" s="5">
        <v>957</v>
      </c>
      <c r="H51" s="6" t="s">
        <v>3</v>
      </c>
      <c r="I51" s="5">
        <v>957</v>
      </c>
      <c r="J51" s="4" t="s">
        <v>2</v>
      </c>
      <c r="K51" s="4" t="s">
        <v>1</v>
      </c>
      <c r="L51" s="3" t="s">
        <v>0</v>
      </c>
    </row>
  </sheetData>
  <mergeCells count="14">
    <mergeCell ref="A1:L1"/>
    <mergeCell ref="A2:L2"/>
    <mergeCell ref="A3:L3"/>
    <mergeCell ref="K4:L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39370078740157499" right="3.9370078740157501E-2" top="0.43307086614173201" bottom="0.196850393700787" header="0.31496062992126" footer="0.31496062992126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392"/>
  <sheetViews>
    <sheetView view="pageBreakPreview" zoomScaleNormal="100" zoomScaleSheetLayoutView="100" workbookViewId="0">
      <selection activeCell="A2" sqref="A2:L2"/>
    </sheetView>
  </sheetViews>
  <sheetFormatPr defaultColWidth="9" defaultRowHeight="24" x14ac:dyDescent="0.2"/>
  <cols>
    <col min="1" max="1" width="6.375" style="1" customWidth="1"/>
    <col min="2" max="2" width="35.25" style="1" bestFit="1" customWidth="1"/>
    <col min="3" max="3" width="18.625" style="2" customWidth="1"/>
    <col min="4" max="4" width="15.25" style="2" customWidth="1"/>
    <col min="5" max="5" width="17.375" style="1" customWidth="1"/>
    <col min="6" max="6" width="20.125" style="1" customWidth="1"/>
    <col min="7" max="7" width="15.75" style="1" customWidth="1"/>
    <col min="8" max="8" width="20.125" style="1" customWidth="1"/>
    <col min="9" max="9" width="17.25" style="2" customWidth="1"/>
    <col min="10" max="10" width="20.375" style="1" customWidth="1"/>
    <col min="11" max="11" width="21.625" style="1" customWidth="1"/>
    <col min="12" max="12" width="15" style="1" customWidth="1"/>
    <col min="13" max="16384" width="9" style="1"/>
  </cols>
  <sheetData>
    <row r="1" spans="1:16" ht="20.100000000000001" customHeight="1" x14ac:dyDescent="0.2">
      <c r="A1" s="83" t="s">
        <v>881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6" ht="20.100000000000001" customHeight="1" x14ac:dyDescent="0.2">
      <c r="A2" s="63" t="s">
        <v>889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6" ht="20.100000000000001" customHeight="1" x14ac:dyDescent="0.2">
      <c r="A3" s="63" t="s">
        <v>882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6" ht="48.75" customHeight="1" x14ac:dyDescent="0.2">
      <c r="A4" s="77" t="s">
        <v>853</v>
      </c>
      <c r="B4" s="77" t="s">
        <v>852</v>
      </c>
      <c r="C4" s="79" t="s">
        <v>851</v>
      </c>
      <c r="D4" s="79" t="s">
        <v>850</v>
      </c>
      <c r="E4" s="77" t="s">
        <v>849</v>
      </c>
      <c r="F4" s="77" t="s">
        <v>855</v>
      </c>
      <c r="G4" s="77" t="s">
        <v>854</v>
      </c>
      <c r="H4" s="77" t="s">
        <v>856</v>
      </c>
      <c r="I4" s="79" t="s">
        <v>857</v>
      </c>
      <c r="J4" s="77" t="s">
        <v>848</v>
      </c>
      <c r="K4" s="75" t="s">
        <v>847</v>
      </c>
      <c r="L4" s="76"/>
    </row>
    <row r="5" spans="1:16" x14ac:dyDescent="0.2">
      <c r="A5" s="78"/>
      <c r="B5" s="78"/>
      <c r="C5" s="80"/>
      <c r="D5" s="80"/>
      <c r="E5" s="78"/>
      <c r="F5" s="78"/>
      <c r="G5" s="78"/>
      <c r="H5" s="78"/>
      <c r="I5" s="80"/>
      <c r="J5" s="78"/>
      <c r="K5" s="18" t="s">
        <v>858</v>
      </c>
      <c r="L5" s="19" t="s">
        <v>846</v>
      </c>
    </row>
    <row r="6" spans="1:16" ht="48" x14ac:dyDescent="0.2">
      <c r="A6" s="4">
        <v>1</v>
      </c>
      <c r="B6" s="6" t="s">
        <v>835</v>
      </c>
      <c r="C6" s="5">
        <v>144000</v>
      </c>
      <c r="D6" s="5">
        <v>144000</v>
      </c>
      <c r="E6" s="4" t="s">
        <v>4</v>
      </c>
      <c r="F6" s="6" t="s">
        <v>834</v>
      </c>
      <c r="G6" s="5">
        <v>144000</v>
      </c>
      <c r="H6" s="6" t="s">
        <v>834</v>
      </c>
      <c r="I6" s="5">
        <v>144000</v>
      </c>
      <c r="J6" s="4" t="s">
        <v>2</v>
      </c>
      <c r="K6" s="4" t="s">
        <v>845</v>
      </c>
      <c r="L6" s="8">
        <v>244270</v>
      </c>
    </row>
    <row r="7" spans="1:16" ht="48" x14ac:dyDescent="0.2">
      <c r="A7" s="4">
        <v>2</v>
      </c>
      <c r="B7" s="6" t="s">
        <v>835</v>
      </c>
      <c r="C7" s="5">
        <v>36000</v>
      </c>
      <c r="D7" s="5">
        <v>36000</v>
      </c>
      <c r="E7" s="4" t="s">
        <v>4</v>
      </c>
      <c r="F7" s="6" t="s">
        <v>834</v>
      </c>
      <c r="G7" s="5">
        <v>36000</v>
      </c>
      <c r="H7" s="6" t="s">
        <v>834</v>
      </c>
      <c r="I7" s="5">
        <v>36000</v>
      </c>
      <c r="J7" s="4" t="s">
        <v>2</v>
      </c>
      <c r="K7" s="4" t="s">
        <v>844</v>
      </c>
      <c r="L7" s="4" t="s">
        <v>825</v>
      </c>
      <c r="P7" s="17"/>
    </row>
    <row r="8" spans="1:16" ht="48" x14ac:dyDescent="0.2">
      <c r="A8" s="4">
        <v>3</v>
      </c>
      <c r="B8" s="6" t="s">
        <v>835</v>
      </c>
      <c r="C8" s="5">
        <v>36000</v>
      </c>
      <c r="D8" s="5">
        <v>36000</v>
      </c>
      <c r="E8" s="4" t="s">
        <v>4</v>
      </c>
      <c r="F8" s="6" t="s">
        <v>834</v>
      </c>
      <c r="G8" s="5">
        <v>36000</v>
      </c>
      <c r="H8" s="6" t="s">
        <v>834</v>
      </c>
      <c r="I8" s="5">
        <v>36000</v>
      </c>
      <c r="J8" s="4" t="s">
        <v>2</v>
      </c>
      <c r="K8" s="4" t="s">
        <v>843</v>
      </c>
      <c r="L8" s="4" t="s">
        <v>825</v>
      </c>
      <c r="P8" s="17"/>
    </row>
    <row r="9" spans="1:16" ht="48" x14ac:dyDescent="0.2">
      <c r="A9" s="4">
        <v>4</v>
      </c>
      <c r="B9" s="6" t="s">
        <v>835</v>
      </c>
      <c r="C9" s="5">
        <v>90000</v>
      </c>
      <c r="D9" s="5">
        <v>90000</v>
      </c>
      <c r="E9" s="4" t="s">
        <v>4</v>
      </c>
      <c r="F9" s="6" t="s">
        <v>834</v>
      </c>
      <c r="G9" s="5">
        <v>90000</v>
      </c>
      <c r="H9" s="6" t="s">
        <v>834</v>
      </c>
      <c r="I9" s="5">
        <v>90000</v>
      </c>
      <c r="J9" s="4" t="s">
        <v>2</v>
      </c>
      <c r="K9" s="4" t="s">
        <v>842</v>
      </c>
      <c r="L9" s="4" t="s">
        <v>825</v>
      </c>
      <c r="P9" s="17"/>
    </row>
    <row r="10" spans="1:16" ht="48" x14ac:dyDescent="0.2">
      <c r="A10" s="4">
        <v>5</v>
      </c>
      <c r="B10" s="6" t="s">
        <v>835</v>
      </c>
      <c r="C10" s="5">
        <v>108000</v>
      </c>
      <c r="D10" s="5">
        <v>108000</v>
      </c>
      <c r="E10" s="4" t="s">
        <v>4</v>
      </c>
      <c r="F10" s="6" t="s">
        <v>834</v>
      </c>
      <c r="G10" s="5">
        <v>108000</v>
      </c>
      <c r="H10" s="6" t="s">
        <v>834</v>
      </c>
      <c r="I10" s="5">
        <v>108000</v>
      </c>
      <c r="J10" s="4" t="s">
        <v>2</v>
      </c>
      <c r="K10" s="4" t="s">
        <v>841</v>
      </c>
      <c r="L10" s="4" t="s">
        <v>825</v>
      </c>
      <c r="P10" s="17"/>
    </row>
    <row r="11" spans="1:16" ht="48" x14ac:dyDescent="0.2">
      <c r="A11" s="4">
        <v>6</v>
      </c>
      <c r="B11" s="6" t="s">
        <v>835</v>
      </c>
      <c r="C11" s="5">
        <v>30000</v>
      </c>
      <c r="D11" s="5">
        <v>30000</v>
      </c>
      <c r="E11" s="4" t="s">
        <v>4</v>
      </c>
      <c r="F11" s="6" t="s">
        <v>834</v>
      </c>
      <c r="G11" s="5">
        <v>30000</v>
      </c>
      <c r="H11" s="6" t="s">
        <v>834</v>
      </c>
      <c r="I11" s="5">
        <v>30000</v>
      </c>
      <c r="J11" s="4" t="s">
        <v>2</v>
      </c>
      <c r="K11" s="4" t="s">
        <v>840</v>
      </c>
      <c r="L11" s="4" t="s">
        <v>825</v>
      </c>
      <c r="P11" s="17"/>
    </row>
    <row r="12" spans="1:16" ht="48" x14ac:dyDescent="0.2">
      <c r="A12" s="4">
        <v>7</v>
      </c>
      <c r="B12" s="6" t="s">
        <v>835</v>
      </c>
      <c r="C12" s="5">
        <v>36000</v>
      </c>
      <c r="D12" s="5">
        <v>36000</v>
      </c>
      <c r="E12" s="4" t="s">
        <v>4</v>
      </c>
      <c r="F12" s="6" t="s">
        <v>834</v>
      </c>
      <c r="G12" s="5">
        <v>36000</v>
      </c>
      <c r="H12" s="6" t="s">
        <v>834</v>
      </c>
      <c r="I12" s="5">
        <v>36000</v>
      </c>
      <c r="J12" s="4" t="s">
        <v>2</v>
      </c>
      <c r="K12" s="4" t="s">
        <v>839</v>
      </c>
      <c r="L12" s="4" t="s">
        <v>825</v>
      </c>
      <c r="P12" s="17"/>
    </row>
    <row r="13" spans="1:16" ht="48" x14ac:dyDescent="0.2">
      <c r="A13" s="4">
        <v>8</v>
      </c>
      <c r="B13" s="6" t="s">
        <v>835</v>
      </c>
      <c r="C13" s="5">
        <v>36000</v>
      </c>
      <c r="D13" s="5">
        <v>36000</v>
      </c>
      <c r="E13" s="4" t="s">
        <v>4</v>
      </c>
      <c r="F13" s="6" t="s">
        <v>834</v>
      </c>
      <c r="G13" s="5">
        <v>36000</v>
      </c>
      <c r="H13" s="6" t="s">
        <v>834</v>
      </c>
      <c r="I13" s="5">
        <v>36000</v>
      </c>
      <c r="J13" s="4" t="s">
        <v>2</v>
      </c>
      <c r="K13" s="4" t="s">
        <v>838</v>
      </c>
      <c r="L13" s="4" t="s">
        <v>825</v>
      </c>
      <c r="P13" s="17"/>
    </row>
    <row r="14" spans="1:16" ht="48" x14ac:dyDescent="0.2">
      <c r="A14" s="4">
        <v>9</v>
      </c>
      <c r="B14" s="6" t="s">
        <v>835</v>
      </c>
      <c r="C14" s="5">
        <v>18000</v>
      </c>
      <c r="D14" s="5">
        <v>18000</v>
      </c>
      <c r="E14" s="4" t="s">
        <v>4</v>
      </c>
      <c r="F14" s="6" t="s">
        <v>834</v>
      </c>
      <c r="G14" s="5">
        <v>18000</v>
      </c>
      <c r="H14" s="6" t="s">
        <v>834</v>
      </c>
      <c r="I14" s="5">
        <v>18000</v>
      </c>
      <c r="J14" s="4" t="s">
        <v>2</v>
      </c>
      <c r="K14" s="4" t="s">
        <v>837</v>
      </c>
      <c r="L14" s="4" t="s">
        <v>825</v>
      </c>
      <c r="P14" s="17"/>
    </row>
    <row r="15" spans="1:16" ht="48" x14ac:dyDescent="0.2">
      <c r="A15" s="4">
        <v>10</v>
      </c>
      <c r="B15" s="6" t="s">
        <v>835</v>
      </c>
      <c r="C15" s="5">
        <v>30000</v>
      </c>
      <c r="D15" s="5">
        <v>30000</v>
      </c>
      <c r="E15" s="4" t="s">
        <v>4</v>
      </c>
      <c r="F15" s="6" t="s">
        <v>834</v>
      </c>
      <c r="G15" s="5">
        <v>30000</v>
      </c>
      <c r="H15" s="6" t="s">
        <v>834</v>
      </c>
      <c r="I15" s="5">
        <v>30000</v>
      </c>
      <c r="J15" s="4" t="s">
        <v>2</v>
      </c>
      <c r="K15" s="4" t="s">
        <v>836</v>
      </c>
      <c r="L15" s="4" t="s">
        <v>825</v>
      </c>
      <c r="P15" s="17"/>
    </row>
    <row r="16" spans="1:16" ht="48" x14ac:dyDescent="0.2">
      <c r="A16" s="4">
        <v>11</v>
      </c>
      <c r="B16" s="6" t="s">
        <v>835</v>
      </c>
      <c r="C16" s="5">
        <v>36000</v>
      </c>
      <c r="D16" s="5">
        <v>36000</v>
      </c>
      <c r="E16" s="4" t="s">
        <v>4</v>
      </c>
      <c r="F16" s="6" t="s">
        <v>834</v>
      </c>
      <c r="G16" s="5">
        <v>36000</v>
      </c>
      <c r="H16" s="6" t="s">
        <v>834</v>
      </c>
      <c r="I16" s="5">
        <v>36000</v>
      </c>
      <c r="J16" s="4" t="s">
        <v>2</v>
      </c>
      <c r="K16" s="4" t="s">
        <v>833</v>
      </c>
      <c r="L16" s="4" t="s">
        <v>825</v>
      </c>
      <c r="P16" s="17"/>
    </row>
    <row r="17" spans="1:16" ht="48" x14ac:dyDescent="0.2">
      <c r="A17" s="4">
        <v>12</v>
      </c>
      <c r="B17" s="6" t="s">
        <v>831</v>
      </c>
      <c r="C17" s="5">
        <v>247000</v>
      </c>
      <c r="D17" s="5">
        <v>247000</v>
      </c>
      <c r="E17" s="4" t="s">
        <v>4</v>
      </c>
      <c r="F17" s="6" t="s">
        <v>830</v>
      </c>
      <c r="G17" s="5">
        <v>247000</v>
      </c>
      <c r="H17" s="6" t="s">
        <v>830</v>
      </c>
      <c r="I17" s="5">
        <v>247000</v>
      </c>
      <c r="J17" s="4" t="s">
        <v>2</v>
      </c>
      <c r="K17" s="4" t="s">
        <v>832</v>
      </c>
      <c r="L17" s="4" t="s">
        <v>825</v>
      </c>
      <c r="P17" s="17"/>
    </row>
    <row r="18" spans="1:16" ht="48" x14ac:dyDescent="0.2">
      <c r="A18" s="4">
        <v>13</v>
      </c>
      <c r="B18" s="6" t="s">
        <v>831</v>
      </c>
      <c r="C18" s="5">
        <v>153000</v>
      </c>
      <c r="D18" s="5">
        <v>153000</v>
      </c>
      <c r="E18" s="4" t="s">
        <v>4</v>
      </c>
      <c r="F18" s="6" t="s">
        <v>830</v>
      </c>
      <c r="G18" s="5">
        <v>153000</v>
      </c>
      <c r="H18" s="6" t="s">
        <v>830</v>
      </c>
      <c r="I18" s="5">
        <v>153000</v>
      </c>
      <c r="J18" s="4" t="s">
        <v>2</v>
      </c>
      <c r="K18" s="4" t="s">
        <v>829</v>
      </c>
      <c r="L18" s="4" t="s">
        <v>825</v>
      </c>
      <c r="P18" s="17"/>
    </row>
    <row r="19" spans="1:16" ht="72" x14ac:dyDescent="0.2">
      <c r="A19" s="4">
        <v>14</v>
      </c>
      <c r="B19" s="6" t="s">
        <v>828</v>
      </c>
      <c r="C19" s="7">
        <v>179760</v>
      </c>
      <c r="D19" s="7">
        <v>179760</v>
      </c>
      <c r="E19" s="4" t="s">
        <v>4</v>
      </c>
      <c r="F19" s="6" t="s">
        <v>827</v>
      </c>
      <c r="G19" s="5">
        <v>179760</v>
      </c>
      <c r="H19" s="6" t="s">
        <v>827</v>
      </c>
      <c r="I19" s="5">
        <v>179760</v>
      </c>
      <c r="J19" s="4" t="s">
        <v>2</v>
      </c>
      <c r="K19" s="4" t="s">
        <v>826</v>
      </c>
      <c r="L19" s="4" t="s">
        <v>825</v>
      </c>
    </row>
    <row r="20" spans="1:16" ht="48" x14ac:dyDescent="0.2">
      <c r="A20" s="4">
        <v>15</v>
      </c>
      <c r="B20" s="6" t="s">
        <v>824</v>
      </c>
      <c r="C20" s="7">
        <v>304258</v>
      </c>
      <c r="D20" s="7">
        <v>304258</v>
      </c>
      <c r="E20" s="4" t="s">
        <v>4</v>
      </c>
      <c r="F20" s="6" t="s">
        <v>49</v>
      </c>
      <c r="G20" s="5">
        <v>304257.8</v>
      </c>
      <c r="H20" s="6" t="s">
        <v>49</v>
      </c>
      <c r="I20" s="5">
        <v>304257.8</v>
      </c>
      <c r="J20" s="4" t="s">
        <v>2</v>
      </c>
      <c r="K20" s="4" t="s">
        <v>823</v>
      </c>
      <c r="L20" s="4" t="s">
        <v>668</v>
      </c>
    </row>
    <row r="21" spans="1:16" ht="48" x14ac:dyDescent="0.2">
      <c r="A21" s="4">
        <v>16</v>
      </c>
      <c r="B21" s="6" t="s">
        <v>821</v>
      </c>
      <c r="C21" s="7">
        <v>2540</v>
      </c>
      <c r="D21" s="7">
        <v>2540</v>
      </c>
      <c r="E21" s="4" t="s">
        <v>4</v>
      </c>
      <c r="F21" s="6" t="s">
        <v>147</v>
      </c>
      <c r="G21" s="5">
        <v>2540</v>
      </c>
      <c r="H21" s="6" t="s">
        <v>147</v>
      </c>
      <c r="I21" s="5">
        <v>2540</v>
      </c>
      <c r="J21" s="4" t="s">
        <v>2</v>
      </c>
      <c r="K21" s="4" t="s">
        <v>822</v>
      </c>
      <c r="L21" s="4" t="s">
        <v>779</v>
      </c>
    </row>
    <row r="22" spans="1:16" ht="48" x14ac:dyDescent="0.2">
      <c r="A22" s="4">
        <v>17</v>
      </c>
      <c r="B22" s="6" t="s">
        <v>821</v>
      </c>
      <c r="C22" s="7">
        <v>4200</v>
      </c>
      <c r="D22" s="7">
        <v>4200</v>
      </c>
      <c r="E22" s="4" t="s">
        <v>4</v>
      </c>
      <c r="F22" s="6" t="s">
        <v>147</v>
      </c>
      <c r="G22" s="5">
        <v>4200</v>
      </c>
      <c r="H22" s="6" t="s">
        <v>147</v>
      </c>
      <c r="I22" s="5">
        <v>4200</v>
      </c>
      <c r="J22" s="4" t="s">
        <v>2</v>
      </c>
      <c r="K22" s="4" t="s">
        <v>820</v>
      </c>
      <c r="L22" s="4" t="s">
        <v>668</v>
      </c>
    </row>
    <row r="23" spans="1:16" ht="48" x14ac:dyDescent="0.2">
      <c r="A23" s="4">
        <v>18</v>
      </c>
      <c r="B23" s="6" t="s">
        <v>819</v>
      </c>
      <c r="C23" s="5">
        <v>750</v>
      </c>
      <c r="D23" s="5">
        <v>750</v>
      </c>
      <c r="E23" s="4" t="s">
        <v>4</v>
      </c>
      <c r="F23" s="6" t="s">
        <v>54</v>
      </c>
      <c r="G23" s="5">
        <v>750</v>
      </c>
      <c r="H23" s="6" t="s">
        <v>54</v>
      </c>
      <c r="I23" s="5">
        <v>750</v>
      </c>
      <c r="J23" s="4" t="s">
        <v>2</v>
      </c>
      <c r="K23" s="4" t="s">
        <v>818</v>
      </c>
      <c r="L23" s="4" t="s">
        <v>668</v>
      </c>
    </row>
    <row r="24" spans="1:16" ht="48" x14ac:dyDescent="0.2">
      <c r="A24" s="4">
        <v>19</v>
      </c>
      <c r="B24" s="6" t="s">
        <v>210</v>
      </c>
      <c r="C24" s="5">
        <v>540</v>
      </c>
      <c r="D24" s="5">
        <v>540</v>
      </c>
      <c r="E24" s="4" t="s">
        <v>4</v>
      </c>
      <c r="F24" s="6" t="s">
        <v>30</v>
      </c>
      <c r="G24" s="5">
        <v>9063.86</v>
      </c>
      <c r="H24" s="6" t="s">
        <v>30</v>
      </c>
      <c r="I24" s="5">
        <v>9063.86</v>
      </c>
      <c r="J24" s="4" t="s">
        <v>2</v>
      </c>
      <c r="K24" s="4" t="s">
        <v>817</v>
      </c>
      <c r="L24" s="4" t="s">
        <v>663</v>
      </c>
    </row>
    <row r="25" spans="1:16" ht="48" x14ac:dyDescent="0.2">
      <c r="A25" s="4">
        <v>20</v>
      </c>
      <c r="B25" s="6" t="s">
        <v>17</v>
      </c>
      <c r="C25" s="5">
        <v>3900</v>
      </c>
      <c r="D25" s="5">
        <v>3900</v>
      </c>
      <c r="E25" s="4" t="s">
        <v>4</v>
      </c>
      <c r="F25" s="6" t="s">
        <v>289</v>
      </c>
      <c r="G25" s="5">
        <v>850</v>
      </c>
      <c r="H25" s="6" t="s">
        <v>289</v>
      </c>
      <c r="I25" s="5">
        <v>850</v>
      </c>
      <c r="J25" s="4" t="s">
        <v>2</v>
      </c>
      <c r="K25" s="4" t="s">
        <v>816</v>
      </c>
      <c r="L25" s="4" t="s">
        <v>809</v>
      </c>
    </row>
    <row r="26" spans="1:16" ht="48" x14ac:dyDescent="0.2">
      <c r="A26" s="4">
        <v>21</v>
      </c>
      <c r="B26" s="6" t="s">
        <v>792</v>
      </c>
      <c r="C26" s="5">
        <v>750</v>
      </c>
      <c r="D26" s="5">
        <v>750</v>
      </c>
      <c r="E26" s="4" t="s">
        <v>4</v>
      </c>
      <c r="F26" s="6" t="s">
        <v>794</v>
      </c>
      <c r="G26" s="5">
        <v>101500</v>
      </c>
      <c r="H26" s="6" t="s">
        <v>794</v>
      </c>
      <c r="I26" s="5">
        <v>101500</v>
      </c>
      <c r="J26" s="4" t="s">
        <v>2</v>
      </c>
      <c r="K26" s="4" t="s">
        <v>815</v>
      </c>
      <c r="L26" s="4" t="s">
        <v>809</v>
      </c>
    </row>
    <row r="27" spans="1:16" ht="48" x14ac:dyDescent="0.2">
      <c r="A27" s="4">
        <v>22</v>
      </c>
      <c r="B27" s="6" t="s">
        <v>318</v>
      </c>
      <c r="C27" s="5">
        <v>4500</v>
      </c>
      <c r="D27" s="5">
        <v>4500</v>
      </c>
      <c r="E27" s="4" t="s">
        <v>4</v>
      </c>
      <c r="F27" s="6" t="s">
        <v>132</v>
      </c>
      <c r="G27" s="5">
        <v>4500</v>
      </c>
      <c r="H27" s="6" t="s">
        <v>132</v>
      </c>
      <c r="I27" s="5">
        <v>4500</v>
      </c>
      <c r="J27" s="4" t="s">
        <v>2</v>
      </c>
      <c r="K27" s="4" t="s">
        <v>814</v>
      </c>
      <c r="L27" s="4" t="s">
        <v>809</v>
      </c>
    </row>
    <row r="28" spans="1:16" ht="48" x14ac:dyDescent="0.2">
      <c r="A28" s="4">
        <v>23</v>
      </c>
      <c r="B28" s="6" t="s">
        <v>813</v>
      </c>
      <c r="C28" s="7">
        <v>6741</v>
      </c>
      <c r="D28" s="7">
        <v>6741</v>
      </c>
      <c r="E28" s="4" t="s">
        <v>4</v>
      </c>
      <c r="F28" s="6" t="s">
        <v>44</v>
      </c>
      <c r="G28" s="5">
        <v>6741</v>
      </c>
      <c r="H28" s="6" t="s">
        <v>44</v>
      </c>
      <c r="I28" s="5">
        <v>6741</v>
      </c>
      <c r="J28" s="4" t="s">
        <v>2</v>
      </c>
      <c r="K28" s="4" t="s">
        <v>812</v>
      </c>
      <c r="L28" s="4" t="s">
        <v>809</v>
      </c>
    </row>
    <row r="29" spans="1:16" ht="48" x14ac:dyDescent="0.2">
      <c r="A29" s="4">
        <v>24</v>
      </c>
      <c r="B29" s="6" t="s">
        <v>811</v>
      </c>
      <c r="C29" s="7">
        <v>540</v>
      </c>
      <c r="D29" s="7">
        <v>540</v>
      </c>
      <c r="E29" s="4" t="s">
        <v>4</v>
      </c>
      <c r="F29" s="6" t="s">
        <v>54</v>
      </c>
      <c r="G29" s="5">
        <v>540</v>
      </c>
      <c r="H29" s="6" t="s">
        <v>54</v>
      </c>
      <c r="I29" s="5">
        <v>540</v>
      </c>
      <c r="J29" s="4" t="s">
        <v>2</v>
      </c>
      <c r="K29" s="4" t="s">
        <v>810</v>
      </c>
      <c r="L29" s="4" t="s">
        <v>809</v>
      </c>
    </row>
    <row r="30" spans="1:16" ht="48" x14ac:dyDescent="0.2">
      <c r="A30" s="4">
        <v>25</v>
      </c>
      <c r="B30" s="6" t="s">
        <v>808</v>
      </c>
      <c r="C30" s="7">
        <v>25840.5</v>
      </c>
      <c r="D30" s="7">
        <v>25840.5</v>
      </c>
      <c r="E30" s="4" t="s">
        <v>4</v>
      </c>
      <c r="F30" s="6" t="s">
        <v>44</v>
      </c>
      <c r="G30" s="5">
        <v>25840.5</v>
      </c>
      <c r="H30" s="6" t="s">
        <v>44</v>
      </c>
      <c r="I30" s="5">
        <v>25840.5</v>
      </c>
      <c r="J30" s="4" t="s">
        <v>2</v>
      </c>
      <c r="K30" s="4" t="s">
        <v>807</v>
      </c>
      <c r="L30" s="4" t="s">
        <v>795</v>
      </c>
    </row>
    <row r="31" spans="1:16" ht="48" x14ac:dyDescent="0.2">
      <c r="A31" s="4">
        <v>26</v>
      </c>
      <c r="B31" s="6" t="s">
        <v>806</v>
      </c>
      <c r="C31" s="7">
        <v>34500</v>
      </c>
      <c r="D31" s="7">
        <v>34500</v>
      </c>
      <c r="E31" s="4" t="s">
        <v>4</v>
      </c>
      <c r="F31" s="6" t="s">
        <v>805</v>
      </c>
      <c r="G31" s="5">
        <v>34500</v>
      </c>
      <c r="H31" s="6" t="s">
        <v>805</v>
      </c>
      <c r="I31" s="5">
        <v>34500</v>
      </c>
      <c r="J31" s="4" t="s">
        <v>2</v>
      </c>
      <c r="K31" s="4" t="s">
        <v>804</v>
      </c>
      <c r="L31" s="4" t="s">
        <v>795</v>
      </c>
    </row>
    <row r="32" spans="1:16" ht="48" x14ac:dyDescent="0.2">
      <c r="A32" s="4">
        <v>27</v>
      </c>
      <c r="B32" s="6" t="s">
        <v>803</v>
      </c>
      <c r="C32" s="7">
        <v>9127.1</v>
      </c>
      <c r="D32" s="7">
        <v>9127.1</v>
      </c>
      <c r="E32" s="4" t="s">
        <v>4</v>
      </c>
      <c r="F32" s="6" t="s">
        <v>44</v>
      </c>
      <c r="G32" s="5">
        <v>9127.1</v>
      </c>
      <c r="H32" s="6" t="s">
        <v>44</v>
      </c>
      <c r="I32" s="5">
        <v>9127.1</v>
      </c>
      <c r="J32" s="4" t="s">
        <v>2</v>
      </c>
      <c r="K32" s="4" t="s">
        <v>802</v>
      </c>
      <c r="L32" s="4" t="s">
        <v>795</v>
      </c>
    </row>
    <row r="33" spans="1:12" ht="48" x14ac:dyDescent="0.2">
      <c r="A33" s="4">
        <v>28</v>
      </c>
      <c r="B33" s="6" t="s">
        <v>801</v>
      </c>
      <c r="C33" s="7">
        <v>900</v>
      </c>
      <c r="D33" s="7">
        <v>900</v>
      </c>
      <c r="E33" s="4" t="s">
        <v>4</v>
      </c>
      <c r="F33" s="6" t="s">
        <v>54</v>
      </c>
      <c r="G33" s="5">
        <v>900</v>
      </c>
      <c r="H33" s="6" t="s">
        <v>54</v>
      </c>
      <c r="I33" s="5">
        <v>900</v>
      </c>
      <c r="J33" s="4" t="s">
        <v>2</v>
      </c>
      <c r="K33" s="4" t="s">
        <v>800</v>
      </c>
      <c r="L33" s="4" t="s">
        <v>795</v>
      </c>
    </row>
    <row r="34" spans="1:12" ht="48" x14ac:dyDescent="0.2">
      <c r="A34" s="4">
        <v>29</v>
      </c>
      <c r="B34" s="6" t="s">
        <v>799</v>
      </c>
      <c r="C34" s="7">
        <v>15630</v>
      </c>
      <c r="D34" s="7">
        <v>15630</v>
      </c>
      <c r="E34" s="4" t="s">
        <v>4</v>
      </c>
      <c r="F34" s="6" t="s">
        <v>16</v>
      </c>
      <c r="G34" s="5">
        <v>15630</v>
      </c>
      <c r="H34" s="6" t="s">
        <v>16</v>
      </c>
      <c r="I34" s="5">
        <v>15630</v>
      </c>
      <c r="J34" s="4" t="s">
        <v>2</v>
      </c>
      <c r="K34" s="4" t="s">
        <v>798</v>
      </c>
      <c r="L34" s="4" t="s">
        <v>795</v>
      </c>
    </row>
    <row r="35" spans="1:12" ht="48" x14ac:dyDescent="0.2">
      <c r="A35" s="4">
        <v>30</v>
      </c>
      <c r="B35" s="6" t="s">
        <v>797</v>
      </c>
      <c r="C35" s="7">
        <v>3900</v>
      </c>
      <c r="D35" s="7">
        <v>3900</v>
      </c>
      <c r="E35" s="4" t="s">
        <v>4</v>
      </c>
      <c r="F35" s="6" t="s">
        <v>54</v>
      </c>
      <c r="G35" s="5">
        <v>3900</v>
      </c>
      <c r="H35" s="6" t="s">
        <v>54</v>
      </c>
      <c r="I35" s="5">
        <v>3900</v>
      </c>
      <c r="J35" s="4" t="s">
        <v>2</v>
      </c>
      <c r="K35" s="4" t="s">
        <v>796</v>
      </c>
      <c r="L35" s="4" t="s">
        <v>795</v>
      </c>
    </row>
    <row r="36" spans="1:12" ht="48" x14ac:dyDescent="0.2">
      <c r="A36" s="4">
        <v>31</v>
      </c>
      <c r="B36" s="6" t="s">
        <v>792</v>
      </c>
      <c r="C36" s="7">
        <v>40800</v>
      </c>
      <c r="D36" s="7">
        <v>40800</v>
      </c>
      <c r="E36" s="4" t="s">
        <v>4</v>
      </c>
      <c r="F36" s="6" t="s">
        <v>794</v>
      </c>
      <c r="G36" s="5">
        <v>40800</v>
      </c>
      <c r="H36" s="6" t="s">
        <v>794</v>
      </c>
      <c r="I36" s="5">
        <v>40800</v>
      </c>
      <c r="J36" s="4" t="s">
        <v>2</v>
      </c>
      <c r="K36" s="4" t="s">
        <v>793</v>
      </c>
      <c r="L36" s="4" t="s">
        <v>784</v>
      </c>
    </row>
    <row r="37" spans="1:12" ht="48" x14ac:dyDescent="0.2">
      <c r="A37" s="4">
        <v>32</v>
      </c>
      <c r="B37" s="6" t="s">
        <v>792</v>
      </c>
      <c r="C37" s="7">
        <v>20300</v>
      </c>
      <c r="D37" s="7">
        <v>20300</v>
      </c>
      <c r="E37" s="4" t="s">
        <v>4</v>
      </c>
      <c r="F37" s="6" t="s">
        <v>16</v>
      </c>
      <c r="G37" s="5">
        <v>20300</v>
      </c>
      <c r="H37" s="6" t="s">
        <v>16</v>
      </c>
      <c r="I37" s="5">
        <v>20300</v>
      </c>
      <c r="J37" s="4" t="s">
        <v>2</v>
      </c>
      <c r="K37" s="4" t="s">
        <v>791</v>
      </c>
      <c r="L37" s="8">
        <v>244277</v>
      </c>
    </row>
    <row r="38" spans="1:12" ht="48" x14ac:dyDescent="0.2">
      <c r="A38" s="4">
        <v>33</v>
      </c>
      <c r="B38" s="6" t="s">
        <v>790</v>
      </c>
      <c r="C38" s="5">
        <v>16800</v>
      </c>
      <c r="D38" s="5">
        <v>16800</v>
      </c>
      <c r="E38" s="4" t="s">
        <v>4</v>
      </c>
      <c r="F38" s="6" t="s">
        <v>22</v>
      </c>
      <c r="G38" s="5">
        <v>16800</v>
      </c>
      <c r="H38" s="6" t="s">
        <v>22</v>
      </c>
      <c r="I38" s="5">
        <v>16800</v>
      </c>
      <c r="J38" s="4" t="s">
        <v>2</v>
      </c>
      <c r="K38" s="4" t="s">
        <v>789</v>
      </c>
      <c r="L38" s="3" t="s">
        <v>784</v>
      </c>
    </row>
    <row r="39" spans="1:12" ht="48" x14ac:dyDescent="0.2">
      <c r="A39" s="4">
        <v>34</v>
      </c>
      <c r="B39" s="6" t="s">
        <v>498</v>
      </c>
      <c r="C39" s="7">
        <v>750</v>
      </c>
      <c r="D39" s="7">
        <v>720</v>
      </c>
      <c r="E39" s="4" t="s">
        <v>4</v>
      </c>
      <c r="F39" s="6" t="s">
        <v>54</v>
      </c>
      <c r="G39" s="5">
        <v>750</v>
      </c>
      <c r="H39" s="6" t="s">
        <v>54</v>
      </c>
      <c r="I39" s="5">
        <v>750</v>
      </c>
      <c r="J39" s="4" t="s">
        <v>2</v>
      </c>
      <c r="K39" s="4" t="s">
        <v>788</v>
      </c>
      <c r="L39" s="3" t="s">
        <v>784</v>
      </c>
    </row>
    <row r="40" spans="1:12" ht="48" x14ac:dyDescent="0.2">
      <c r="A40" s="4">
        <v>35</v>
      </c>
      <c r="B40" s="6" t="s">
        <v>787</v>
      </c>
      <c r="C40" s="7">
        <v>20000</v>
      </c>
      <c r="D40" s="7">
        <v>20000</v>
      </c>
      <c r="E40" s="4" t="s">
        <v>4</v>
      </c>
      <c r="F40" s="6" t="s">
        <v>786</v>
      </c>
      <c r="G40" s="5">
        <v>20000</v>
      </c>
      <c r="H40" s="6" t="s">
        <v>786</v>
      </c>
      <c r="I40" s="5">
        <v>20000</v>
      </c>
      <c r="J40" s="4" t="s">
        <v>2</v>
      </c>
      <c r="K40" s="4" t="s">
        <v>785</v>
      </c>
      <c r="L40" s="3" t="s">
        <v>784</v>
      </c>
    </row>
    <row r="41" spans="1:12" ht="48" x14ac:dyDescent="0.2">
      <c r="A41" s="4">
        <v>36</v>
      </c>
      <c r="B41" s="6" t="s">
        <v>17</v>
      </c>
      <c r="C41" s="7">
        <v>5300</v>
      </c>
      <c r="D41" s="7">
        <v>5300</v>
      </c>
      <c r="E41" s="4" t="s">
        <v>4</v>
      </c>
      <c r="F41" s="6" t="s">
        <v>289</v>
      </c>
      <c r="G41" s="5">
        <v>5300</v>
      </c>
      <c r="H41" s="6" t="s">
        <v>289</v>
      </c>
      <c r="I41" s="5">
        <v>5300</v>
      </c>
      <c r="J41" s="4" t="s">
        <v>2</v>
      </c>
      <c r="K41" s="4" t="s">
        <v>783</v>
      </c>
      <c r="L41" s="3" t="s">
        <v>779</v>
      </c>
    </row>
    <row r="42" spans="1:12" ht="48" x14ac:dyDescent="0.2">
      <c r="A42" s="4">
        <v>37</v>
      </c>
      <c r="B42" s="6" t="s">
        <v>782</v>
      </c>
      <c r="C42" s="5">
        <v>99000</v>
      </c>
      <c r="D42" s="5">
        <v>99000</v>
      </c>
      <c r="E42" s="4" t="s">
        <v>4</v>
      </c>
      <c r="F42" s="6" t="s">
        <v>457</v>
      </c>
      <c r="G42" s="5">
        <v>99000</v>
      </c>
      <c r="H42" s="6" t="s">
        <v>457</v>
      </c>
      <c r="I42" s="5">
        <v>99000</v>
      </c>
      <c r="J42" s="4" t="s">
        <v>2</v>
      </c>
      <c r="K42" s="4" t="s">
        <v>781</v>
      </c>
      <c r="L42" s="3" t="s">
        <v>779</v>
      </c>
    </row>
    <row r="43" spans="1:12" ht="48" x14ac:dyDescent="0.2">
      <c r="A43" s="4">
        <v>38</v>
      </c>
      <c r="B43" s="6" t="s">
        <v>492</v>
      </c>
      <c r="C43" s="7">
        <v>3000</v>
      </c>
      <c r="D43" s="7">
        <v>3000</v>
      </c>
      <c r="E43" s="4" t="s">
        <v>4</v>
      </c>
      <c r="F43" s="6" t="s">
        <v>491</v>
      </c>
      <c r="G43" s="5">
        <v>3000</v>
      </c>
      <c r="H43" s="6" t="s">
        <v>491</v>
      </c>
      <c r="I43" s="5">
        <v>3000</v>
      </c>
      <c r="J43" s="4" t="s">
        <v>2</v>
      </c>
      <c r="K43" s="4" t="s">
        <v>780</v>
      </c>
      <c r="L43" s="3" t="s">
        <v>779</v>
      </c>
    </row>
    <row r="44" spans="1:12" ht="48" x14ac:dyDescent="0.2">
      <c r="A44" s="4">
        <v>39</v>
      </c>
      <c r="B44" s="6" t="s">
        <v>778</v>
      </c>
      <c r="C44" s="5">
        <v>59000</v>
      </c>
      <c r="D44" s="5">
        <v>59000</v>
      </c>
      <c r="E44" s="4" t="s">
        <v>4</v>
      </c>
      <c r="F44" s="6" t="s">
        <v>22</v>
      </c>
      <c r="G44" s="5">
        <v>59000</v>
      </c>
      <c r="H44" s="6" t="s">
        <v>22</v>
      </c>
      <c r="I44" s="5">
        <v>59000</v>
      </c>
      <c r="J44" s="4" t="s">
        <v>2</v>
      </c>
      <c r="K44" s="4" t="s">
        <v>777</v>
      </c>
      <c r="L44" s="3" t="s">
        <v>774</v>
      </c>
    </row>
    <row r="45" spans="1:12" ht="48" x14ac:dyDescent="0.2">
      <c r="A45" s="4">
        <v>40</v>
      </c>
      <c r="B45" s="6" t="s">
        <v>776</v>
      </c>
      <c r="C45" s="7">
        <v>111000</v>
      </c>
      <c r="D45" s="7">
        <v>110000</v>
      </c>
      <c r="E45" s="4" t="s">
        <v>4</v>
      </c>
      <c r="F45" s="6" t="s">
        <v>97</v>
      </c>
      <c r="G45" s="5">
        <v>110000</v>
      </c>
      <c r="H45" s="6" t="s">
        <v>97</v>
      </c>
      <c r="I45" s="5">
        <v>110000</v>
      </c>
      <c r="J45" s="4" t="s">
        <v>2</v>
      </c>
      <c r="K45" s="4" t="s">
        <v>775</v>
      </c>
      <c r="L45" s="3" t="s">
        <v>774</v>
      </c>
    </row>
    <row r="46" spans="1:12" ht="72" x14ac:dyDescent="0.55000000000000004">
      <c r="A46" s="4">
        <v>41</v>
      </c>
      <c r="B46" s="16" t="s">
        <v>773</v>
      </c>
      <c r="C46" s="7">
        <v>60000</v>
      </c>
      <c r="D46" s="7">
        <v>60000</v>
      </c>
      <c r="E46" s="4" t="s">
        <v>4</v>
      </c>
      <c r="F46" s="6" t="s">
        <v>772</v>
      </c>
      <c r="G46" s="5">
        <v>60000</v>
      </c>
      <c r="H46" s="6" t="s">
        <v>772</v>
      </c>
      <c r="I46" s="5">
        <v>60000</v>
      </c>
      <c r="J46" s="4" t="s">
        <v>2</v>
      </c>
      <c r="K46" s="4" t="s">
        <v>771</v>
      </c>
      <c r="L46" s="3" t="s">
        <v>767</v>
      </c>
    </row>
    <row r="47" spans="1:12" ht="48" x14ac:dyDescent="0.2">
      <c r="A47" s="4">
        <v>42</v>
      </c>
      <c r="B47" s="6" t="s">
        <v>210</v>
      </c>
      <c r="C47" s="7">
        <v>12433</v>
      </c>
      <c r="D47" s="7">
        <v>12433</v>
      </c>
      <c r="E47" s="4" t="s">
        <v>4</v>
      </c>
      <c r="F47" s="6" t="s">
        <v>44</v>
      </c>
      <c r="G47" s="5">
        <v>12433.4</v>
      </c>
      <c r="H47" s="6" t="s">
        <v>44</v>
      </c>
      <c r="I47" s="5">
        <v>12433.4</v>
      </c>
      <c r="J47" s="4" t="s">
        <v>2</v>
      </c>
      <c r="K47" s="4" t="s">
        <v>770</v>
      </c>
      <c r="L47" s="3" t="s">
        <v>767</v>
      </c>
    </row>
    <row r="48" spans="1:12" ht="48" x14ac:dyDescent="0.2">
      <c r="A48" s="4">
        <v>43</v>
      </c>
      <c r="B48" s="6" t="s">
        <v>769</v>
      </c>
      <c r="C48" s="7">
        <v>28000</v>
      </c>
      <c r="D48" s="7">
        <v>28000</v>
      </c>
      <c r="E48" s="4" t="s">
        <v>4</v>
      </c>
      <c r="F48" s="6" t="s">
        <v>545</v>
      </c>
      <c r="G48" s="5">
        <v>26784.240000000002</v>
      </c>
      <c r="H48" s="6" t="s">
        <v>545</v>
      </c>
      <c r="I48" s="5">
        <v>26784.240000000002</v>
      </c>
      <c r="J48" s="4" t="s">
        <v>2</v>
      </c>
      <c r="K48" s="4" t="s">
        <v>768</v>
      </c>
      <c r="L48" s="3" t="s">
        <v>767</v>
      </c>
    </row>
    <row r="49" spans="1:12" ht="69.95" customHeight="1" x14ac:dyDescent="0.2">
      <c r="A49" s="4">
        <v>44</v>
      </c>
      <c r="B49" s="6" t="s">
        <v>64</v>
      </c>
      <c r="C49" s="7">
        <v>190000</v>
      </c>
      <c r="D49" s="7">
        <v>190000</v>
      </c>
      <c r="E49" s="4" t="s">
        <v>4</v>
      </c>
      <c r="F49" s="6" t="s">
        <v>22</v>
      </c>
      <c r="G49" s="5">
        <v>190000</v>
      </c>
      <c r="H49" s="6" t="s">
        <v>22</v>
      </c>
      <c r="I49" s="5">
        <v>190000</v>
      </c>
      <c r="J49" s="4" t="s">
        <v>2</v>
      </c>
      <c r="K49" s="4" t="s">
        <v>766</v>
      </c>
      <c r="L49" s="3" t="s">
        <v>761</v>
      </c>
    </row>
    <row r="50" spans="1:12" ht="69.95" customHeight="1" x14ac:dyDescent="0.2">
      <c r="A50" s="4">
        <v>45</v>
      </c>
      <c r="B50" s="6" t="s">
        <v>765</v>
      </c>
      <c r="C50" s="7">
        <v>7000</v>
      </c>
      <c r="D50" s="7">
        <v>7000</v>
      </c>
      <c r="E50" s="4" t="s">
        <v>4</v>
      </c>
      <c r="F50" s="6" t="s">
        <v>22</v>
      </c>
      <c r="G50" s="5">
        <v>7000</v>
      </c>
      <c r="H50" s="6" t="s">
        <v>22</v>
      </c>
      <c r="I50" s="5">
        <v>7000</v>
      </c>
      <c r="J50" s="4" t="s">
        <v>2</v>
      </c>
      <c r="K50" s="4" t="s">
        <v>764</v>
      </c>
      <c r="L50" s="3" t="s">
        <v>761</v>
      </c>
    </row>
    <row r="51" spans="1:12" ht="51.75" customHeight="1" x14ac:dyDescent="0.2">
      <c r="A51" s="4">
        <v>46</v>
      </c>
      <c r="B51" s="6" t="s">
        <v>763</v>
      </c>
      <c r="C51" s="7">
        <v>14500</v>
      </c>
      <c r="D51" s="7">
        <v>14431.09</v>
      </c>
      <c r="E51" s="4" t="s">
        <v>4</v>
      </c>
      <c r="F51" s="6" t="s">
        <v>545</v>
      </c>
      <c r="G51" s="5">
        <v>14431.09</v>
      </c>
      <c r="H51" s="6" t="s">
        <v>545</v>
      </c>
      <c r="I51" s="5">
        <v>14431.09</v>
      </c>
      <c r="J51" s="4" t="s">
        <v>2</v>
      </c>
      <c r="K51" s="4" t="s">
        <v>762</v>
      </c>
      <c r="L51" s="3" t="s">
        <v>761</v>
      </c>
    </row>
    <row r="52" spans="1:12" ht="54" customHeight="1" x14ac:dyDescent="0.2">
      <c r="A52" s="4">
        <v>47</v>
      </c>
      <c r="B52" s="6" t="s">
        <v>760</v>
      </c>
      <c r="C52" s="7">
        <v>136000</v>
      </c>
      <c r="D52" s="7">
        <v>135676</v>
      </c>
      <c r="E52" s="4" t="s">
        <v>4</v>
      </c>
      <c r="F52" s="6" t="s">
        <v>467</v>
      </c>
      <c r="G52" s="5">
        <v>135676</v>
      </c>
      <c r="H52" s="6" t="s">
        <v>467</v>
      </c>
      <c r="I52" s="5">
        <v>135676</v>
      </c>
      <c r="J52" s="4" t="s">
        <v>2</v>
      </c>
      <c r="K52" s="4" t="s">
        <v>759</v>
      </c>
      <c r="L52" s="3" t="s">
        <v>754</v>
      </c>
    </row>
    <row r="53" spans="1:12" ht="72" x14ac:dyDescent="0.2">
      <c r="A53" s="4">
        <v>48</v>
      </c>
      <c r="B53" s="6" t="s">
        <v>758</v>
      </c>
      <c r="C53" s="5">
        <v>18010</v>
      </c>
      <c r="D53" s="5">
        <v>18010</v>
      </c>
      <c r="E53" s="4" t="s">
        <v>4</v>
      </c>
      <c r="F53" s="6" t="s">
        <v>16</v>
      </c>
      <c r="G53" s="5">
        <v>18010</v>
      </c>
      <c r="H53" s="6" t="s">
        <v>16</v>
      </c>
      <c r="I53" s="5">
        <v>18010</v>
      </c>
      <c r="J53" s="4" t="s">
        <v>2</v>
      </c>
      <c r="K53" s="4" t="s">
        <v>757</v>
      </c>
      <c r="L53" s="3" t="s">
        <v>754</v>
      </c>
    </row>
    <row r="54" spans="1:12" ht="48" x14ac:dyDescent="0.2">
      <c r="A54" s="4">
        <v>49</v>
      </c>
      <c r="B54" s="6" t="s">
        <v>756</v>
      </c>
      <c r="C54" s="7">
        <v>10000</v>
      </c>
      <c r="D54" s="7">
        <v>9000</v>
      </c>
      <c r="E54" s="4" t="s">
        <v>4</v>
      </c>
      <c r="F54" s="6" t="s">
        <v>457</v>
      </c>
      <c r="G54" s="5">
        <v>9000</v>
      </c>
      <c r="H54" s="6" t="s">
        <v>457</v>
      </c>
      <c r="I54" s="5">
        <v>9000</v>
      </c>
      <c r="J54" s="4" t="s">
        <v>2</v>
      </c>
      <c r="K54" s="4" t="s">
        <v>755</v>
      </c>
      <c r="L54" s="3" t="s">
        <v>754</v>
      </c>
    </row>
    <row r="55" spans="1:12" ht="72" x14ac:dyDescent="0.2">
      <c r="A55" s="4">
        <v>50</v>
      </c>
      <c r="B55" s="6" t="s">
        <v>753</v>
      </c>
      <c r="C55" s="7">
        <v>200000</v>
      </c>
      <c r="D55" s="7">
        <v>200000</v>
      </c>
      <c r="E55" s="4" t="s">
        <v>4</v>
      </c>
      <c r="F55" s="6" t="s">
        <v>457</v>
      </c>
      <c r="G55" s="5">
        <v>200000</v>
      </c>
      <c r="H55" s="6" t="s">
        <v>457</v>
      </c>
      <c r="I55" s="5">
        <v>200000</v>
      </c>
      <c r="J55" s="4" t="s">
        <v>2</v>
      </c>
      <c r="K55" s="4" t="s">
        <v>752</v>
      </c>
      <c r="L55" s="3" t="s">
        <v>751</v>
      </c>
    </row>
    <row r="56" spans="1:12" ht="72" x14ac:dyDescent="0.2">
      <c r="A56" s="4">
        <v>51</v>
      </c>
      <c r="B56" s="6" t="s">
        <v>750</v>
      </c>
      <c r="C56" s="5">
        <v>5000</v>
      </c>
      <c r="D56" s="5">
        <v>5000</v>
      </c>
      <c r="E56" s="4" t="s">
        <v>4</v>
      </c>
      <c r="F56" s="6" t="s">
        <v>749</v>
      </c>
      <c r="G56" s="5">
        <v>5000</v>
      </c>
      <c r="H56" s="6" t="s">
        <v>749</v>
      </c>
      <c r="I56" s="5">
        <v>5000</v>
      </c>
      <c r="J56" s="4" t="s">
        <v>2</v>
      </c>
      <c r="K56" s="4" t="s">
        <v>748</v>
      </c>
      <c r="L56" s="3" t="s">
        <v>738</v>
      </c>
    </row>
    <row r="57" spans="1:12" ht="72" x14ac:dyDescent="0.2">
      <c r="A57" s="4">
        <v>52</v>
      </c>
      <c r="B57" s="6" t="s">
        <v>747</v>
      </c>
      <c r="C57" s="5">
        <v>5250</v>
      </c>
      <c r="D57" s="5">
        <v>5250</v>
      </c>
      <c r="E57" s="4" t="s">
        <v>4</v>
      </c>
      <c r="F57" s="6" t="s">
        <v>54</v>
      </c>
      <c r="G57" s="5">
        <v>5250</v>
      </c>
      <c r="H57" s="6" t="s">
        <v>54</v>
      </c>
      <c r="I57" s="5">
        <v>5250</v>
      </c>
      <c r="J57" s="4" t="s">
        <v>2</v>
      </c>
      <c r="K57" s="4" t="s">
        <v>746</v>
      </c>
      <c r="L57" s="3" t="s">
        <v>738</v>
      </c>
    </row>
    <row r="58" spans="1:12" ht="48" x14ac:dyDescent="0.2">
      <c r="A58" s="4">
        <v>53</v>
      </c>
      <c r="B58" s="6" t="s">
        <v>745</v>
      </c>
      <c r="C58" s="7">
        <v>3740</v>
      </c>
      <c r="D58" s="7">
        <v>3740</v>
      </c>
      <c r="E58" s="4" t="s">
        <v>4</v>
      </c>
      <c r="F58" s="6" t="s">
        <v>744</v>
      </c>
      <c r="G58" s="5">
        <v>3740</v>
      </c>
      <c r="H58" s="6" t="s">
        <v>744</v>
      </c>
      <c r="I58" s="5">
        <v>3740</v>
      </c>
      <c r="J58" s="4" t="s">
        <v>2</v>
      </c>
      <c r="K58" s="4" t="s">
        <v>743</v>
      </c>
      <c r="L58" s="3" t="s">
        <v>738</v>
      </c>
    </row>
    <row r="59" spans="1:12" ht="48" x14ac:dyDescent="0.2">
      <c r="A59" s="4">
        <v>54</v>
      </c>
      <c r="B59" s="6" t="s">
        <v>742</v>
      </c>
      <c r="C59" s="7">
        <v>700</v>
      </c>
      <c r="D59" s="7">
        <v>700</v>
      </c>
      <c r="E59" s="4" t="s">
        <v>4</v>
      </c>
      <c r="F59" s="6" t="s">
        <v>54</v>
      </c>
      <c r="G59" s="5">
        <v>700</v>
      </c>
      <c r="H59" s="6" t="s">
        <v>54</v>
      </c>
      <c r="I59" s="5">
        <v>700</v>
      </c>
      <c r="J59" s="4" t="s">
        <v>2</v>
      </c>
      <c r="K59" s="4" t="s">
        <v>741</v>
      </c>
      <c r="L59" s="3" t="s">
        <v>738</v>
      </c>
    </row>
    <row r="60" spans="1:12" ht="48" x14ac:dyDescent="0.2">
      <c r="A60" s="4">
        <v>55</v>
      </c>
      <c r="B60" s="6" t="s">
        <v>17</v>
      </c>
      <c r="C60" s="7">
        <v>29865</v>
      </c>
      <c r="D60" s="7">
        <v>29865</v>
      </c>
      <c r="E60" s="4" t="s">
        <v>4</v>
      </c>
      <c r="F60" s="6" t="s">
        <v>16</v>
      </c>
      <c r="G60" s="5">
        <v>29865</v>
      </c>
      <c r="H60" s="6" t="s">
        <v>16</v>
      </c>
      <c r="I60" s="5">
        <v>29865</v>
      </c>
      <c r="J60" s="4" t="s">
        <v>2</v>
      </c>
      <c r="K60" s="4" t="s">
        <v>740</v>
      </c>
      <c r="L60" s="3" t="s">
        <v>738</v>
      </c>
    </row>
    <row r="61" spans="1:12" ht="48" x14ac:dyDescent="0.2">
      <c r="A61" s="4">
        <v>56</v>
      </c>
      <c r="B61" s="6" t="s">
        <v>210</v>
      </c>
      <c r="C61" s="7">
        <v>2000</v>
      </c>
      <c r="D61" s="7">
        <v>1600</v>
      </c>
      <c r="E61" s="4" t="s">
        <v>4</v>
      </c>
      <c r="F61" s="6" t="s">
        <v>457</v>
      </c>
      <c r="G61" s="5">
        <v>1600</v>
      </c>
      <c r="H61" s="6" t="s">
        <v>457</v>
      </c>
      <c r="I61" s="5">
        <v>1600</v>
      </c>
      <c r="J61" s="4" t="s">
        <v>2</v>
      </c>
      <c r="K61" s="4" t="s">
        <v>739</v>
      </c>
      <c r="L61" s="3" t="s">
        <v>738</v>
      </c>
    </row>
    <row r="62" spans="1:12" ht="48" x14ac:dyDescent="0.2">
      <c r="A62" s="4">
        <v>57</v>
      </c>
      <c r="B62" s="6" t="s">
        <v>139</v>
      </c>
      <c r="C62" s="7">
        <v>57600</v>
      </c>
      <c r="D62" s="7">
        <v>57600</v>
      </c>
      <c r="E62" s="4" t="s">
        <v>4</v>
      </c>
      <c r="F62" s="6" t="s">
        <v>737</v>
      </c>
      <c r="G62" s="5">
        <v>57600</v>
      </c>
      <c r="H62" s="6" t="s">
        <v>737</v>
      </c>
      <c r="I62" s="5">
        <v>57600</v>
      </c>
      <c r="J62" s="4" t="s">
        <v>2</v>
      </c>
      <c r="K62" s="4" t="s">
        <v>736</v>
      </c>
      <c r="L62" s="3">
        <v>244271</v>
      </c>
    </row>
    <row r="63" spans="1:12" ht="48" x14ac:dyDescent="0.2">
      <c r="A63" s="4">
        <v>58</v>
      </c>
      <c r="B63" s="6" t="s">
        <v>139</v>
      </c>
      <c r="C63" s="7">
        <v>57600</v>
      </c>
      <c r="D63" s="7">
        <v>57600</v>
      </c>
      <c r="E63" s="4" t="s">
        <v>4</v>
      </c>
      <c r="F63" s="6" t="s">
        <v>735</v>
      </c>
      <c r="G63" s="5">
        <v>57600</v>
      </c>
      <c r="H63" s="6" t="s">
        <v>735</v>
      </c>
      <c r="I63" s="5">
        <v>57600</v>
      </c>
      <c r="J63" s="4" t="s">
        <v>2</v>
      </c>
      <c r="K63" s="4" t="s">
        <v>734</v>
      </c>
      <c r="L63" s="3" t="s">
        <v>668</v>
      </c>
    </row>
    <row r="64" spans="1:12" ht="48" x14ac:dyDescent="0.2">
      <c r="A64" s="4">
        <v>59</v>
      </c>
      <c r="B64" s="6" t="s">
        <v>139</v>
      </c>
      <c r="C64" s="7">
        <v>57600</v>
      </c>
      <c r="D64" s="7">
        <v>57600</v>
      </c>
      <c r="E64" s="4" t="s">
        <v>4</v>
      </c>
      <c r="F64" s="6" t="s">
        <v>733</v>
      </c>
      <c r="G64" s="5">
        <v>57600</v>
      </c>
      <c r="H64" s="6" t="s">
        <v>733</v>
      </c>
      <c r="I64" s="5">
        <v>57600</v>
      </c>
      <c r="J64" s="4" t="s">
        <v>2</v>
      </c>
      <c r="K64" s="4" t="s">
        <v>732</v>
      </c>
      <c r="L64" s="3" t="s">
        <v>668</v>
      </c>
    </row>
    <row r="65" spans="1:12" ht="48" x14ac:dyDescent="0.2">
      <c r="A65" s="4">
        <v>60</v>
      </c>
      <c r="B65" s="6" t="s">
        <v>139</v>
      </c>
      <c r="C65" s="7">
        <v>57600</v>
      </c>
      <c r="D65" s="7">
        <v>57600</v>
      </c>
      <c r="E65" s="4" t="s">
        <v>4</v>
      </c>
      <c r="F65" s="6" t="s">
        <v>731</v>
      </c>
      <c r="G65" s="5">
        <v>57600</v>
      </c>
      <c r="H65" s="6" t="s">
        <v>731</v>
      </c>
      <c r="I65" s="5">
        <v>57600</v>
      </c>
      <c r="J65" s="4" t="s">
        <v>2</v>
      </c>
      <c r="K65" s="4" t="s">
        <v>730</v>
      </c>
      <c r="L65" s="3" t="s">
        <v>668</v>
      </c>
    </row>
    <row r="66" spans="1:12" ht="48" x14ac:dyDescent="0.2">
      <c r="A66" s="4">
        <v>61</v>
      </c>
      <c r="B66" s="6" t="s">
        <v>139</v>
      </c>
      <c r="C66" s="7">
        <v>89100</v>
      </c>
      <c r="D66" s="7">
        <v>89100</v>
      </c>
      <c r="E66" s="4" t="s">
        <v>4</v>
      </c>
      <c r="F66" s="6" t="s">
        <v>729</v>
      </c>
      <c r="G66" s="5">
        <v>89100</v>
      </c>
      <c r="H66" s="6" t="s">
        <v>729</v>
      </c>
      <c r="I66" s="5">
        <v>89100</v>
      </c>
      <c r="J66" s="4" t="s">
        <v>2</v>
      </c>
      <c r="K66" s="4" t="s">
        <v>728</v>
      </c>
      <c r="L66" s="3" t="s">
        <v>668</v>
      </c>
    </row>
    <row r="67" spans="1:12" ht="48" x14ac:dyDescent="0.2">
      <c r="A67" s="4">
        <v>62</v>
      </c>
      <c r="B67" s="6" t="s">
        <v>139</v>
      </c>
      <c r="C67" s="7">
        <v>89100</v>
      </c>
      <c r="D67" s="7">
        <v>89100</v>
      </c>
      <c r="E67" s="4" t="s">
        <v>4</v>
      </c>
      <c r="F67" s="6" t="s">
        <v>727</v>
      </c>
      <c r="G67" s="5">
        <v>89100</v>
      </c>
      <c r="H67" s="6" t="s">
        <v>727</v>
      </c>
      <c r="I67" s="5">
        <v>89100</v>
      </c>
      <c r="J67" s="4" t="s">
        <v>2</v>
      </c>
      <c r="K67" s="4" t="s">
        <v>726</v>
      </c>
      <c r="L67" s="3" t="s">
        <v>668</v>
      </c>
    </row>
    <row r="68" spans="1:12" ht="48" x14ac:dyDescent="0.2">
      <c r="A68" s="4">
        <v>63</v>
      </c>
      <c r="B68" s="6" t="s">
        <v>139</v>
      </c>
      <c r="C68" s="7">
        <v>89100</v>
      </c>
      <c r="D68" s="7">
        <v>89100</v>
      </c>
      <c r="E68" s="4" t="s">
        <v>4</v>
      </c>
      <c r="F68" s="6" t="s">
        <v>725</v>
      </c>
      <c r="G68" s="5">
        <v>89100</v>
      </c>
      <c r="H68" s="6" t="s">
        <v>725</v>
      </c>
      <c r="I68" s="5">
        <v>89100</v>
      </c>
      <c r="J68" s="4" t="s">
        <v>2</v>
      </c>
      <c r="K68" s="4" t="s">
        <v>724</v>
      </c>
      <c r="L68" s="3" t="s">
        <v>668</v>
      </c>
    </row>
    <row r="69" spans="1:12" ht="48" x14ac:dyDescent="0.2">
      <c r="A69" s="4">
        <v>64</v>
      </c>
      <c r="B69" s="6" t="s">
        <v>139</v>
      </c>
      <c r="C69" s="7">
        <v>57600</v>
      </c>
      <c r="D69" s="7">
        <v>57600</v>
      </c>
      <c r="E69" s="4" t="s">
        <v>4</v>
      </c>
      <c r="F69" s="6" t="s">
        <v>723</v>
      </c>
      <c r="G69" s="5">
        <v>57600</v>
      </c>
      <c r="H69" s="6" t="s">
        <v>723</v>
      </c>
      <c r="I69" s="5">
        <v>57600</v>
      </c>
      <c r="J69" s="4" t="s">
        <v>2</v>
      </c>
      <c r="K69" s="4" t="s">
        <v>722</v>
      </c>
      <c r="L69" s="3" t="s">
        <v>668</v>
      </c>
    </row>
    <row r="70" spans="1:12" ht="48" x14ac:dyDescent="0.2">
      <c r="A70" s="4">
        <v>65</v>
      </c>
      <c r="B70" s="6" t="s">
        <v>139</v>
      </c>
      <c r="C70" s="7">
        <v>81000</v>
      </c>
      <c r="D70" s="7">
        <v>81000</v>
      </c>
      <c r="E70" s="4" t="s">
        <v>4</v>
      </c>
      <c r="F70" s="6" t="s">
        <v>721</v>
      </c>
      <c r="G70" s="5">
        <v>81000</v>
      </c>
      <c r="H70" s="6" t="s">
        <v>721</v>
      </c>
      <c r="I70" s="5">
        <v>81000</v>
      </c>
      <c r="J70" s="4" t="s">
        <v>2</v>
      </c>
      <c r="K70" s="4" t="s">
        <v>720</v>
      </c>
      <c r="L70" s="3" t="s">
        <v>668</v>
      </c>
    </row>
    <row r="71" spans="1:12" ht="48" x14ac:dyDescent="0.2">
      <c r="A71" s="4">
        <v>66</v>
      </c>
      <c r="B71" s="6" t="s">
        <v>139</v>
      </c>
      <c r="C71" s="7">
        <v>81000</v>
      </c>
      <c r="D71" s="7">
        <v>81000</v>
      </c>
      <c r="E71" s="4" t="s">
        <v>4</v>
      </c>
      <c r="F71" s="6" t="s">
        <v>719</v>
      </c>
      <c r="G71" s="5">
        <v>81000</v>
      </c>
      <c r="H71" s="6" t="s">
        <v>719</v>
      </c>
      <c r="I71" s="5">
        <v>81000</v>
      </c>
      <c r="J71" s="4" t="s">
        <v>2</v>
      </c>
      <c r="K71" s="4" t="s">
        <v>718</v>
      </c>
      <c r="L71" s="3" t="s">
        <v>668</v>
      </c>
    </row>
    <row r="72" spans="1:12" ht="48" x14ac:dyDescent="0.2">
      <c r="A72" s="4">
        <v>67</v>
      </c>
      <c r="B72" s="6" t="s">
        <v>139</v>
      </c>
      <c r="C72" s="7">
        <v>81000</v>
      </c>
      <c r="D72" s="7">
        <v>81000</v>
      </c>
      <c r="E72" s="4" t="s">
        <v>4</v>
      </c>
      <c r="F72" s="6" t="s">
        <v>717</v>
      </c>
      <c r="G72" s="5">
        <v>81000</v>
      </c>
      <c r="H72" s="6" t="s">
        <v>717</v>
      </c>
      <c r="I72" s="5">
        <v>81000</v>
      </c>
      <c r="J72" s="4" t="s">
        <v>2</v>
      </c>
      <c r="K72" s="4" t="s">
        <v>716</v>
      </c>
      <c r="L72" s="3" t="s">
        <v>668</v>
      </c>
    </row>
    <row r="73" spans="1:12" ht="48" x14ac:dyDescent="0.2">
      <c r="A73" s="4">
        <v>68</v>
      </c>
      <c r="B73" s="6" t="s">
        <v>139</v>
      </c>
      <c r="C73" s="7">
        <v>81000</v>
      </c>
      <c r="D73" s="7">
        <v>81000</v>
      </c>
      <c r="E73" s="4" t="s">
        <v>4</v>
      </c>
      <c r="F73" s="6" t="s">
        <v>715</v>
      </c>
      <c r="G73" s="5">
        <v>81000</v>
      </c>
      <c r="H73" s="6" t="s">
        <v>715</v>
      </c>
      <c r="I73" s="5">
        <v>81000</v>
      </c>
      <c r="J73" s="4" t="s">
        <v>2</v>
      </c>
      <c r="K73" s="4" t="s">
        <v>714</v>
      </c>
      <c r="L73" s="3" t="s">
        <v>668</v>
      </c>
    </row>
    <row r="74" spans="1:12" ht="48" x14ac:dyDescent="0.2">
      <c r="A74" s="4">
        <v>69</v>
      </c>
      <c r="B74" s="6" t="s">
        <v>139</v>
      </c>
      <c r="C74" s="7">
        <v>8100</v>
      </c>
      <c r="D74" s="5">
        <v>81000</v>
      </c>
      <c r="E74" s="4" t="s">
        <v>4</v>
      </c>
      <c r="F74" s="6" t="s">
        <v>713</v>
      </c>
      <c r="G74" s="5">
        <v>81000</v>
      </c>
      <c r="H74" s="6" t="s">
        <v>713</v>
      </c>
      <c r="I74" s="5">
        <v>81000</v>
      </c>
      <c r="J74" s="4" t="s">
        <v>2</v>
      </c>
      <c r="K74" s="4" t="s">
        <v>712</v>
      </c>
      <c r="L74" s="3" t="s">
        <v>668</v>
      </c>
    </row>
    <row r="75" spans="1:12" ht="48" x14ac:dyDescent="0.2">
      <c r="A75" s="4">
        <v>70</v>
      </c>
      <c r="B75" s="6" t="s">
        <v>139</v>
      </c>
      <c r="C75" s="7">
        <v>69660</v>
      </c>
      <c r="D75" s="5">
        <v>69660</v>
      </c>
      <c r="E75" s="4" t="s">
        <v>4</v>
      </c>
      <c r="F75" s="6" t="s">
        <v>711</v>
      </c>
      <c r="G75" s="5">
        <v>69660</v>
      </c>
      <c r="H75" s="6" t="s">
        <v>711</v>
      </c>
      <c r="I75" s="5">
        <v>69660</v>
      </c>
      <c r="J75" s="4" t="s">
        <v>2</v>
      </c>
      <c r="K75" s="4" t="s">
        <v>710</v>
      </c>
      <c r="L75" s="3" t="s">
        <v>668</v>
      </c>
    </row>
    <row r="76" spans="1:12" ht="48" x14ac:dyDescent="0.2">
      <c r="A76" s="4">
        <v>71</v>
      </c>
      <c r="B76" s="6" t="s">
        <v>139</v>
      </c>
      <c r="C76" s="7">
        <v>69660</v>
      </c>
      <c r="D76" s="5">
        <v>69660</v>
      </c>
      <c r="E76" s="4" t="s">
        <v>4</v>
      </c>
      <c r="F76" s="6" t="s">
        <v>709</v>
      </c>
      <c r="G76" s="5">
        <v>69660</v>
      </c>
      <c r="H76" s="6" t="s">
        <v>709</v>
      </c>
      <c r="I76" s="5">
        <v>69660</v>
      </c>
      <c r="J76" s="4" t="s">
        <v>2</v>
      </c>
      <c r="K76" s="4" t="s">
        <v>708</v>
      </c>
      <c r="L76" s="3" t="s">
        <v>668</v>
      </c>
    </row>
    <row r="77" spans="1:12" ht="48" x14ac:dyDescent="0.2">
      <c r="A77" s="4">
        <v>72</v>
      </c>
      <c r="B77" s="6" t="s">
        <v>139</v>
      </c>
      <c r="C77" s="7">
        <v>69660</v>
      </c>
      <c r="D77" s="5">
        <v>69660</v>
      </c>
      <c r="E77" s="4" t="s">
        <v>4</v>
      </c>
      <c r="F77" s="6" t="s">
        <v>707</v>
      </c>
      <c r="G77" s="5">
        <v>69660</v>
      </c>
      <c r="H77" s="6" t="s">
        <v>707</v>
      </c>
      <c r="I77" s="5">
        <v>69660</v>
      </c>
      <c r="J77" s="4" t="s">
        <v>2</v>
      </c>
      <c r="K77" s="4" t="s">
        <v>706</v>
      </c>
      <c r="L77" s="3" t="s">
        <v>668</v>
      </c>
    </row>
    <row r="78" spans="1:12" ht="48" x14ac:dyDescent="0.2">
      <c r="A78" s="4">
        <v>73</v>
      </c>
      <c r="B78" s="6" t="s">
        <v>139</v>
      </c>
      <c r="C78" s="7">
        <v>69660</v>
      </c>
      <c r="D78" s="5">
        <v>69660</v>
      </c>
      <c r="E78" s="4" t="s">
        <v>4</v>
      </c>
      <c r="F78" s="6" t="s">
        <v>705</v>
      </c>
      <c r="G78" s="5">
        <v>69660</v>
      </c>
      <c r="H78" s="6" t="s">
        <v>705</v>
      </c>
      <c r="I78" s="5">
        <v>69660</v>
      </c>
      <c r="J78" s="4" t="s">
        <v>2</v>
      </c>
      <c r="K78" s="4" t="s">
        <v>704</v>
      </c>
      <c r="L78" s="3" t="s">
        <v>668</v>
      </c>
    </row>
    <row r="79" spans="1:12" ht="48" x14ac:dyDescent="0.2">
      <c r="A79" s="4">
        <v>74</v>
      </c>
      <c r="B79" s="6" t="s">
        <v>139</v>
      </c>
      <c r="C79" s="7">
        <v>69660</v>
      </c>
      <c r="D79" s="5">
        <v>69660</v>
      </c>
      <c r="E79" s="4" t="s">
        <v>4</v>
      </c>
      <c r="F79" s="6" t="s">
        <v>703</v>
      </c>
      <c r="G79" s="5">
        <v>69660</v>
      </c>
      <c r="H79" s="6" t="s">
        <v>703</v>
      </c>
      <c r="I79" s="5">
        <v>69660</v>
      </c>
      <c r="J79" s="4" t="s">
        <v>2</v>
      </c>
      <c r="K79" s="4" t="s">
        <v>702</v>
      </c>
      <c r="L79" s="3" t="s">
        <v>668</v>
      </c>
    </row>
    <row r="80" spans="1:12" ht="48" x14ac:dyDescent="0.2">
      <c r="A80" s="4">
        <v>75</v>
      </c>
      <c r="B80" s="6" t="s">
        <v>139</v>
      </c>
      <c r="C80" s="7">
        <v>57600</v>
      </c>
      <c r="D80" s="5">
        <v>57600</v>
      </c>
      <c r="E80" s="4" t="s">
        <v>4</v>
      </c>
      <c r="F80" s="6" t="s">
        <v>701</v>
      </c>
      <c r="G80" s="5">
        <v>57600</v>
      </c>
      <c r="H80" s="6" t="s">
        <v>701</v>
      </c>
      <c r="I80" s="5">
        <v>57600</v>
      </c>
      <c r="J80" s="4" t="s">
        <v>2</v>
      </c>
      <c r="K80" s="4" t="s">
        <v>700</v>
      </c>
      <c r="L80" s="3" t="s">
        <v>668</v>
      </c>
    </row>
    <row r="81" spans="1:12" ht="48" x14ac:dyDescent="0.2">
      <c r="A81" s="4">
        <v>76</v>
      </c>
      <c r="B81" s="6" t="s">
        <v>139</v>
      </c>
      <c r="C81" s="7">
        <v>57600</v>
      </c>
      <c r="D81" s="5">
        <v>57600</v>
      </c>
      <c r="E81" s="4" t="s">
        <v>4</v>
      </c>
      <c r="F81" s="6" t="s">
        <v>699</v>
      </c>
      <c r="G81" s="5">
        <v>57600</v>
      </c>
      <c r="H81" s="6" t="s">
        <v>699</v>
      </c>
      <c r="I81" s="5">
        <v>57600</v>
      </c>
      <c r="J81" s="4" t="s">
        <v>2</v>
      </c>
      <c r="K81" s="4" t="s">
        <v>698</v>
      </c>
      <c r="L81" s="3" t="s">
        <v>668</v>
      </c>
    </row>
    <row r="82" spans="1:12" ht="48" x14ac:dyDescent="0.2">
      <c r="A82" s="4">
        <v>77</v>
      </c>
      <c r="B82" s="6" t="s">
        <v>139</v>
      </c>
      <c r="C82" s="7">
        <v>57600</v>
      </c>
      <c r="D82" s="5">
        <v>57600</v>
      </c>
      <c r="E82" s="4" t="s">
        <v>4</v>
      </c>
      <c r="F82" s="6" t="s">
        <v>697</v>
      </c>
      <c r="G82" s="5">
        <v>57600</v>
      </c>
      <c r="H82" s="6" t="s">
        <v>697</v>
      </c>
      <c r="I82" s="5">
        <v>57600</v>
      </c>
      <c r="J82" s="4" t="s">
        <v>2</v>
      </c>
      <c r="K82" s="4" t="s">
        <v>696</v>
      </c>
      <c r="L82" s="3" t="s">
        <v>668</v>
      </c>
    </row>
    <row r="83" spans="1:12" ht="48" x14ac:dyDescent="0.2">
      <c r="A83" s="4">
        <v>78</v>
      </c>
      <c r="B83" s="6" t="s">
        <v>139</v>
      </c>
      <c r="C83" s="7">
        <v>57600</v>
      </c>
      <c r="D83" s="5">
        <v>57600</v>
      </c>
      <c r="E83" s="4" t="s">
        <v>4</v>
      </c>
      <c r="F83" s="6" t="s">
        <v>695</v>
      </c>
      <c r="G83" s="5">
        <v>57600</v>
      </c>
      <c r="H83" s="6" t="s">
        <v>695</v>
      </c>
      <c r="I83" s="5">
        <v>57600</v>
      </c>
      <c r="J83" s="4" t="s">
        <v>2</v>
      </c>
      <c r="K83" s="4" t="s">
        <v>694</v>
      </c>
      <c r="L83" s="3" t="s">
        <v>668</v>
      </c>
    </row>
    <row r="84" spans="1:12" ht="48" x14ac:dyDescent="0.2">
      <c r="A84" s="4">
        <v>79</v>
      </c>
      <c r="B84" s="6" t="s">
        <v>139</v>
      </c>
      <c r="C84" s="7">
        <v>19200</v>
      </c>
      <c r="D84" s="5">
        <v>19200</v>
      </c>
      <c r="E84" s="4" t="s">
        <v>4</v>
      </c>
      <c r="F84" s="6" t="s">
        <v>435</v>
      </c>
      <c r="G84" s="5">
        <v>19200</v>
      </c>
      <c r="H84" s="6" t="s">
        <v>435</v>
      </c>
      <c r="I84" s="5">
        <v>19200</v>
      </c>
      <c r="J84" s="4" t="s">
        <v>2</v>
      </c>
      <c r="K84" s="4" t="s">
        <v>693</v>
      </c>
      <c r="L84" s="3" t="s">
        <v>668</v>
      </c>
    </row>
    <row r="85" spans="1:12" ht="48" x14ac:dyDescent="0.2">
      <c r="A85" s="4">
        <v>80</v>
      </c>
      <c r="B85" s="6" t="s">
        <v>139</v>
      </c>
      <c r="C85" s="7">
        <v>57600</v>
      </c>
      <c r="D85" s="5">
        <v>57600</v>
      </c>
      <c r="E85" s="4" t="s">
        <v>4</v>
      </c>
      <c r="F85" s="6" t="s">
        <v>692</v>
      </c>
      <c r="G85" s="5">
        <v>57600</v>
      </c>
      <c r="H85" s="6" t="s">
        <v>692</v>
      </c>
      <c r="I85" s="5">
        <v>57600</v>
      </c>
      <c r="J85" s="4" t="s">
        <v>2</v>
      </c>
      <c r="K85" s="4" t="s">
        <v>691</v>
      </c>
      <c r="L85" s="3" t="s">
        <v>668</v>
      </c>
    </row>
    <row r="86" spans="1:12" ht="48" x14ac:dyDescent="0.2">
      <c r="A86" s="4">
        <v>81</v>
      </c>
      <c r="B86" s="6" t="s">
        <v>139</v>
      </c>
      <c r="C86" s="7">
        <v>57600</v>
      </c>
      <c r="D86" s="5">
        <v>57600</v>
      </c>
      <c r="E86" s="4" t="s">
        <v>4</v>
      </c>
      <c r="F86" s="6" t="s">
        <v>690</v>
      </c>
      <c r="G86" s="5">
        <v>57600</v>
      </c>
      <c r="H86" s="6" t="s">
        <v>690</v>
      </c>
      <c r="I86" s="5">
        <v>57600</v>
      </c>
      <c r="J86" s="4" t="s">
        <v>2</v>
      </c>
      <c r="K86" s="4" t="s">
        <v>689</v>
      </c>
      <c r="L86" s="3" t="s">
        <v>668</v>
      </c>
    </row>
    <row r="87" spans="1:12" ht="48" x14ac:dyDescent="0.2">
      <c r="A87" s="4">
        <v>82</v>
      </c>
      <c r="B87" s="6" t="s">
        <v>139</v>
      </c>
      <c r="C87" s="7">
        <v>57600</v>
      </c>
      <c r="D87" s="5">
        <v>57600</v>
      </c>
      <c r="E87" s="4" t="s">
        <v>4</v>
      </c>
      <c r="F87" s="6" t="s">
        <v>688</v>
      </c>
      <c r="G87" s="5">
        <v>57600</v>
      </c>
      <c r="H87" s="6" t="s">
        <v>688</v>
      </c>
      <c r="I87" s="5">
        <v>57600</v>
      </c>
      <c r="J87" s="4" t="s">
        <v>2</v>
      </c>
      <c r="K87" s="4" t="s">
        <v>687</v>
      </c>
      <c r="L87" s="3" t="s">
        <v>668</v>
      </c>
    </row>
    <row r="88" spans="1:12" ht="48" x14ac:dyDescent="0.2">
      <c r="A88" s="4">
        <v>83</v>
      </c>
      <c r="B88" s="6" t="s">
        <v>139</v>
      </c>
      <c r="C88" s="7">
        <v>57600</v>
      </c>
      <c r="D88" s="5">
        <v>57600</v>
      </c>
      <c r="E88" s="4" t="s">
        <v>4</v>
      </c>
      <c r="F88" s="6" t="s">
        <v>686</v>
      </c>
      <c r="G88" s="5">
        <v>57600</v>
      </c>
      <c r="H88" s="6" t="s">
        <v>686</v>
      </c>
      <c r="I88" s="5">
        <v>57600</v>
      </c>
      <c r="J88" s="4" t="s">
        <v>2</v>
      </c>
      <c r="K88" s="4" t="s">
        <v>685</v>
      </c>
      <c r="L88" s="3" t="s">
        <v>668</v>
      </c>
    </row>
    <row r="89" spans="1:12" ht="48" x14ac:dyDescent="0.2">
      <c r="A89" s="4">
        <v>84</v>
      </c>
      <c r="B89" s="6" t="s">
        <v>139</v>
      </c>
      <c r="C89" s="7">
        <v>57600</v>
      </c>
      <c r="D89" s="5">
        <v>57600</v>
      </c>
      <c r="E89" s="4" t="s">
        <v>4</v>
      </c>
      <c r="F89" s="6" t="s">
        <v>684</v>
      </c>
      <c r="G89" s="5">
        <v>57600</v>
      </c>
      <c r="H89" s="6" t="s">
        <v>684</v>
      </c>
      <c r="I89" s="5">
        <v>57600</v>
      </c>
      <c r="J89" s="4" t="s">
        <v>2</v>
      </c>
      <c r="K89" s="4" t="s">
        <v>683</v>
      </c>
      <c r="L89" s="3" t="s">
        <v>668</v>
      </c>
    </row>
    <row r="90" spans="1:12" ht="48" x14ac:dyDescent="0.2">
      <c r="A90" s="4">
        <v>85</v>
      </c>
      <c r="B90" s="6" t="s">
        <v>139</v>
      </c>
      <c r="C90" s="7">
        <v>57600</v>
      </c>
      <c r="D90" s="7">
        <v>57600</v>
      </c>
      <c r="E90" s="4" t="s">
        <v>4</v>
      </c>
      <c r="F90" s="6" t="s">
        <v>682</v>
      </c>
      <c r="G90" s="5">
        <v>57600</v>
      </c>
      <c r="H90" s="6" t="s">
        <v>682</v>
      </c>
      <c r="I90" s="5">
        <v>57600</v>
      </c>
      <c r="J90" s="4" t="s">
        <v>2</v>
      </c>
      <c r="K90" s="4" t="s">
        <v>681</v>
      </c>
      <c r="L90" s="3" t="s">
        <v>668</v>
      </c>
    </row>
    <row r="91" spans="1:12" ht="48" x14ac:dyDescent="0.2">
      <c r="A91" s="4">
        <v>86</v>
      </c>
      <c r="B91" s="6" t="s">
        <v>139</v>
      </c>
      <c r="C91" s="7">
        <v>57600</v>
      </c>
      <c r="D91" s="7">
        <v>57600</v>
      </c>
      <c r="E91" s="4" t="s">
        <v>4</v>
      </c>
      <c r="F91" s="6" t="s">
        <v>680</v>
      </c>
      <c r="G91" s="5">
        <v>57600</v>
      </c>
      <c r="H91" s="6" t="s">
        <v>680</v>
      </c>
      <c r="I91" s="5">
        <v>57600</v>
      </c>
      <c r="J91" s="4" t="s">
        <v>2</v>
      </c>
      <c r="K91" s="4" t="s">
        <v>679</v>
      </c>
      <c r="L91" s="3" t="s">
        <v>668</v>
      </c>
    </row>
    <row r="92" spans="1:12" ht="48" x14ac:dyDescent="0.2">
      <c r="A92" s="4">
        <v>87</v>
      </c>
      <c r="B92" s="6" t="s">
        <v>139</v>
      </c>
      <c r="C92" s="7">
        <v>61650</v>
      </c>
      <c r="D92" s="7">
        <v>61650</v>
      </c>
      <c r="E92" s="4" t="s">
        <v>4</v>
      </c>
      <c r="F92" s="6" t="s">
        <v>678</v>
      </c>
      <c r="G92" s="5">
        <v>61650</v>
      </c>
      <c r="H92" s="6" t="s">
        <v>678</v>
      </c>
      <c r="I92" s="5">
        <v>61650</v>
      </c>
      <c r="J92" s="4" t="s">
        <v>2</v>
      </c>
      <c r="K92" s="4" t="s">
        <v>677</v>
      </c>
      <c r="L92" s="3" t="s">
        <v>668</v>
      </c>
    </row>
    <row r="93" spans="1:12" ht="48" x14ac:dyDescent="0.2">
      <c r="A93" s="4">
        <v>88</v>
      </c>
      <c r="B93" s="6" t="s">
        <v>139</v>
      </c>
      <c r="C93" s="7">
        <v>61200</v>
      </c>
      <c r="D93" s="7">
        <v>61200</v>
      </c>
      <c r="E93" s="4" t="s">
        <v>4</v>
      </c>
      <c r="F93" s="6" t="s">
        <v>676</v>
      </c>
      <c r="G93" s="5">
        <v>61200</v>
      </c>
      <c r="H93" s="6" t="s">
        <v>676</v>
      </c>
      <c r="I93" s="5">
        <v>61200</v>
      </c>
      <c r="J93" s="4" t="s">
        <v>2</v>
      </c>
      <c r="K93" s="4" t="s">
        <v>675</v>
      </c>
      <c r="L93" s="3" t="s">
        <v>668</v>
      </c>
    </row>
    <row r="94" spans="1:12" ht="48" x14ac:dyDescent="0.2">
      <c r="A94" s="4">
        <v>89</v>
      </c>
      <c r="B94" s="6" t="s">
        <v>139</v>
      </c>
      <c r="C94" s="7">
        <v>57600</v>
      </c>
      <c r="D94" s="7">
        <v>57600</v>
      </c>
      <c r="E94" s="4" t="s">
        <v>4</v>
      </c>
      <c r="F94" s="6" t="s">
        <v>674</v>
      </c>
      <c r="G94" s="5">
        <v>57600</v>
      </c>
      <c r="H94" s="6" t="s">
        <v>674</v>
      </c>
      <c r="I94" s="5">
        <v>57600</v>
      </c>
      <c r="J94" s="4" t="s">
        <v>2</v>
      </c>
      <c r="K94" s="4" t="s">
        <v>673</v>
      </c>
      <c r="L94" s="3" t="s">
        <v>668</v>
      </c>
    </row>
    <row r="95" spans="1:12" ht="48" x14ac:dyDescent="0.2">
      <c r="A95" s="4">
        <v>90</v>
      </c>
      <c r="B95" s="6" t="s">
        <v>139</v>
      </c>
      <c r="C95" s="7">
        <v>57600</v>
      </c>
      <c r="D95" s="7">
        <v>57600</v>
      </c>
      <c r="E95" s="4" t="s">
        <v>4</v>
      </c>
      <c r="F95" s="6" t="s">
        <v>672</v>
      </c>
      <c r="G95" s="5">
        <v>57600</v>
      </c>
      <c r="H95" s="6" t="s">
        <v>672</v>
      </c>
      <c r="I95" s="5">
        <v>57600</v>
      </c>
      <c r="J95" s="4" t="s">
        <v>2</v>
      </c>
      <c r="K95" s="4" t="s">
        <v>671</v>
      </c>
      <c r="L95" s="3" t="s">
        <v>668</v>
      </c>
    </row>
    <row r="96" spans="1:12" ht="48" x14ac:dyDescent="0.2">
      <c r="A96" s="4">
        <v>91</v>
      </c>
      <c r="B96" s="6" t="s">
        <v>139</v>
      </c>
      <c r="C96" s="7">
        <v>66000</v>
      </c>
      <c r="D96" s="7">
        <v>66000</v>
      </c>
      <c r="E96" s="4" t="s">
        <v>4</v>
      </c>
      <c r="F96" s="6" t="s">
        <v>670</v>
      </c>
      <c r="G96" s="5">
        <v>66000</v>
      </c>
      <c r="H96" s="6" t="s">
        <v>670</v>
      </c>
      <c r="I96" s="5">
        <v>66000</v>
      </c>
      <c r="J96" s="4" t="s">
        <v>2</v>
      </c>
      <c r="K96" s="4" t="s">
        <v>669</v>
      </c>
      <c r="L96" s="3" t="s">
        <v>668</v>
      </c>
    </row>
    <row r="97" spans="1:12" ht="48" x14ac:dyDescent="0.2">
      <c r="A97" s="4">
        <v>92</v>
      </c>
      <c r="B97" s="6" t="s">
        <v>139</v>
      </c>
      <c r="C97" s="7">
        <v>61650</v>
      </c>
      <c r="D97" s="7">
        <v>61650</v>
      </c>
      <c r="E97" s="4" t="s">
        <v>4</v>
      </c>
      <c r="F97" s="6" t="s">
        <v>667</v>
      </c>
      <c r="G97" s="5">
        <v>61650</v>
      </c>
      <c r="H97" s="6" t="s">
        <v>667</v>
      </c>
      <c r="I97" s="5">
        <v>61650</v>
      </c>
      <c r="J97" s="4" t="s">
        <v>2</v>
      </c>
      <c r="K97" s="4" t="s">
        <v>666</v>
      </c>
      <c r="L97" s="3" t="s">
        <v>663</v>
      </c>
    </row>
    <row r="98" spans="1:12" ht="48" x14ac:dyDescent="0.2">
      <c r="A98" s="4">
        <v>93</v>
      </c>
      <c r="B98" s="6" t="s">
        <v>139</v>
      </c>
      <c r="C98" s="7">
        <v>61200</v>
      </c>
      <c r="D98" s="7">
        <v>61200</v>
      </c>
      <c r="E98" s="4" t="s">
        <v>4</v>
      </c>
      <c r="F98" s="6" t="s">
        <v>665</v>
      </c>
      <c r="G98" s="5">
        <v>61200</v>
      </c>
      <c r="H98" s="6" t="s">
        <v>665</v>
      </c>
      <c r="I98" s="5">
        <v>61200</v>
      </c>
      <c r="J98" s="4" t="s">
        <v>2</v>
      </c>
      <c r="K98" s="4" t="s">
        <v>664</v>
      </c>
      <c r="L98" s="3" t="s">
        <v>663</v>
      </c>
    </row>
    <row r="99" spans="1:12" ht="48" x14ac:dyDescent="0.2">
      <c r="A99" s="4">
        <v>94</v>
      </c>
      <c r="B99" s="6" t="s">
        <v>139</v>
      </c>
      <c r="C99" s="7">
        <v>57600</v>
      </c>
      <c r="D99" s="7">
        <v>57600</v>
      </c>
      <c r="E99" s="4" t="s">
        <v>4</v>
      </c>
      <c r="F99" s="6" t="s">
        <v>662</v>
      </c>
      <c r="G99" s="5">
        <v>57600</v>
      </c>
      <c r="H99" s="6" t="s">
        <v>662</v>
      </c>
      <c r="I99" s="5">
        <v>57600</v>
      </c>
      <c r="J99" s="4" t="s">
        <v>2</v>
      </c>
      <c r="K99" s="4" t="s">
        <v>661</v>
      </c>
      <c r="L99" s="3" t="s">
        <v>658</v>
      </c>
    </row>
    <row r="100" spans="1:12" ht="48" x14ac:dyDescent="0.2">
      <c r="A100" s="4">
        <v>95</v>
      </c>
      <c r="B100" s="6" t="s">
        <v>139</v>
      </c>
      <c r="C100" s="7">
        <v>57600</v>
      </c>
      <c r="D100" s="7">
        <v>57600</v>
      </c>
      <c r="E100" s="4" t="s">
        <v>4</v>
      </c>
      <c r="F100" s="6" t="s">
        <v>660</v>
      </c>
      <c r="G100" s="5">
        <v>57600</v>
      </c>
      <c r="H100" s="6" t="s">
        <v>660</v>
      </c>
      <c r="I100" s="5">
        <v>57600</v>
      </c>
      <c r="J100" s="4" t="s">
        <v>2</v>
      </c>
      <c r="K100" s="4" t="s">
        <v>659</v>
      </c>
      <c r="L100" s="3" t="s">
        <v>658</v>
      </c>
    </row>
    <row r="101" spans="1:12" ht="48" x14ac:dyDescent="0.2">
      <c r="A101" s="4">
        <v>96</v>
      </c>
      <c r="B101" s="6" t="s">
        <v>17</v>
      </c>
      <c r="C101" s="7">
        <v>18100</v>
      </c>
      <c r="D101" s="7">
        <v>18100</v>
      </c>
      <c r="E101" s="4" t="s">
        <v>4</v>
      </c>
      <c r="F101" s="6" t="s">
        <v>16</v>
      </c>
      <c r="G101" s="5">
        <v>18100</v>
      </c>
      <c r="H101" s="6" t="s">
        <v>16</v>
      </c>
      <c r="I101" s="5">
        <v>18100</v>
      </c>
      <c r="J101" s="4" t="s">
        <v>2</v>
      </c>
      <c r="K101" s="4" t="s">
        <v>657</v>
      </c>
      <c r="L101" s="8">
        <v>244292</v>
      </c>
    </row>
    <row r="102" spans="1:12" ht="48" x14ac:dyDescent="0.2">
      <c r="A102" s="4">
        <v>97</v>
      </c>
      <c r="B102" s="6" t="s">
        <v>656</v>
      </c>
      <c r="C102" s="5">
        <v>29628.34</v>
      </c>
      <c r="D102" s="5">
        <v>29628.34</v>
      </c>
      <c r="E102" s="4" t="s">
        <v>4</v>
      </c>
      <c r="F102" s="6" t="s">
        <v>97</v>
      </c>
      <c r="G102" s="5">
        <v>29628.34</v>
      </c>
      <c r="H102" s="6" t="s">
        <v>97</v>
      </c>
      <c r="I102" s="5">
        <v>29628.34</v>
      </c>
      <c r="J102" s="4" t="s">
        <v>2</v>
      </c>
      <c r="K102" s="4" t="s">
        <v>655</v>
      </c>
      <c r="L102" s="4" t="s">
        <v>566</v>
      </c>
    </row>
    <row r="103" spans="1:12" ht="48" x14ac:dyDescent="0.2">
      <c r="A103" s="4">
        <v>98</v>
      </c>
      <c r="B103" s="6" t="s">
        <v>654</v>
      </c>
      <c r="C103" s="7">
        <v>17398.2</v>
      </c>
      <c r="D103" s="7">
        <v>17398.2</v>
      </c>
      <c r="E103" s="4" t="s">
        <v>4</v>
      </c>
      <c r="F103" s="6" t="s">
        <v>44</v>
      </c>
      <c r="G103" s="5">
        <v>17398.2</v>
      </c>
      <c r="H103" s="6" t="s">
        <v>44</v>
      </c>
      <c r="I103" s="5">
        <v>17398.2</v>
      </c>
      <c r="J103" s="4" t="s">
        <v>2</v>
      </c>
      <c r="K103" s="4" t="s">
        <v>653</v>
      </c>
      <c r="L103" s="4" t="s">
        <v>652</v>
      </c>
    </row>
    <row r="104" spans="1:12" ht="68.25" customHeight="1" x14ac:dyDescent="0.2">
      <c r="A104" s="4">
        <v>99</v>
      </c>
      <c r="B104" s="6" t="s">
        <v>651</v>
      </c>
      <c r="C104" s="7">
        <v>5500</v>
      </c>
      <c r="D104" s="7">
        <v>5500</v>
      </c>
      <c r="E104" s="4" t="s">
        <v>4</v>
      </c>
      <c r="F104" s="6" t="s">
        <v>650</v>
      </c>
      <c r="G104" s="5">
        <v>5500</v>
      </c>
      <c r="H104" s="6" t="s">
        <v>650</v>
      </c>
      <c r="I104" s="5">
        <v>5500</v>
      </c>
      <c r="J104" s="4" t="s">
        <v>2</v>
      </c>
      <c r="K104" s="4" t="s">
        <v>649</v>
      </c>
      <c r="L104" s="8">
        <v>244298</v>
      </c>
    </row>
    <row r="105" spans="1:12" ht="48" x14ac:dyDescent="0.2">
      <c r="A105" s="4">
        <v>100</v>
      </c>
      <c r="B105" s="6" t="s">
        <v>587</v>
      </c>
      <c r="C105" s="7">
        <v>48706.400000000001</v>
      </c>
      <c r="D105" s="7">
        <v>48706.400000000001</v>
      </c>
      <c r="E105" s="4" t="s">
        <v>4</v>
      </c>
      <c r="F105" s="6" t="s">
        <v>44</v>
      </c>
      <c r="G105" s="5">
        <v>48706.400000000001</v>
      </c>
      <c r="H105" s="6" t="s">
        <v>44</v>
      </c>
      <c r="I105" s="5">
        <v>48706.400000000001</v>
      </c>
      <c r="J105" s="4" t="s">
        <v>2</v>
      </c>
      <c r="K105" s="4" t="s">
        <v>648</v>
      </c>
      <c r="L105" s="4" t="s">
        <v>640</v>
      </c>
    </row>
    <row r="106" spans="1:12" ht="72" x14ac:dyDescent="0.2">
      <c r="A106" s="4">
        <v>101</v>
      </c>
      <c r="B106" s="6" t="s">
        <v>647</v>
      </c>
      <c r="C106" s="7">
        <v>9000</v>
      </c>
      <c r="D106" s="7">
        <v>9000</v>
      </c>
      <c r="E106" s="4" t="s">
        <v>4</v>
      </c>
      <c r="F106" s="6" t="s">
        <v>16</v>
      </c>
      <c r="G106" s="5">
        <v>9000</v>
      </c>
      <c r="H106" s="6" t="s">
        <v>16</v>
      </c>
      <c r="I106" s="5">
        <v>9000</v>
      </c>
      <c r="J106" s="4" t="s">
        <v>2</v>
      </c>
      <c r="K106" s="4" t="s">
        <v>646</v>
      </c>
      <c r="L106" s="4" t="s">
        <v>640</v>
      </c>
    </row>
    <row r="107" spans="1:12" ht="48" x14ac:dyDescent="0.2">
      <c r="A107" s="4">
        <v>102</v>
      </c>
      <c r="B107" s="6" t="s">
        <v>645</v>
      </c>
      <c r="C107" s="7">
        <v>300</v>
      </c>
      <c r="D107" s="7">
        <v>300</v>
      </c>
      <c r="E107" s="4" t="s">
        <v>4</v>
      </c>
      <c r="F107" s="6" t="s">
        <v>54</v>
      </c>
      <c r="G107" s="5">
        <v>300</v>
      </c>
      <c r="H107" s="6" t="s">
        <v>54</v>
      </c>
      <c r="I107" s="5">
        <v>300</v>
      </c>
      <c r="J107" s="4" t="s">
        <v>2</v>
      </c>
      <c r="K107" s="4" t="s">
        <v>644</v>
      </c>
      <c r="L107" s="4" t="s">
        <v>640</v>
      </c>
    </row>
    <row r="108" spans="1:12" ht="48" x14ac:dyDescent="0.2">
      <c r="A108" s="4">
        <v>103</v>
      </c>
      <c r="B108" s="6" t="s">
        <v>37</v>
      </c>
      <c r="C108" s="7">
        <v>9500</v>
      </c>
      <c r="D108" s="7">
        <v>9450</v>
      </c>
      <c r="E108" s="4" t="s">
        <v>4</v>
      </c>
      <c r="F108" s="6" t="s">
        <v>457</v>
      </c>
      <c r="G108" s="5">
        <v>9450</v>
      </c>
      <c r="H108" s="6" t="s">
        <v>457</v>
      </c>
      <c r="I108" s="5">
        <v>9450</v>
      </c>
      <c r="J108" s="4" t="s">
        <v>2</v>
      </c>
      <c r="K108" s="4" t="s">
        <v>643</v>
      </c>
      <c r="L108" s="4" t="s">
        <v>640</v>
      </c>
    </row>
    <row r="109" spans="1:12" ht="48" x14ac:dyDescent="0.2">
      <c r="A109" s="4">
        <v>104</v>
      </c>
      <c r="B109" s="6" t="s">
        <v>642</v>
      </c>
      <c r="C109" s="7">
        <v>500</v>
      </c>
      <c r="D109" s="7">
        <v>500</v>
      </c>
      <c r="E109" s="4" t="s">
        <v>4</v>
      </c>
      <c r="F109" s="6" t="s">
        <v>175</v>
      </c>
      <c r="G109" s="5">
        <v>500</v>
      </c>
      <c r="H109" s="6" t="s">
        <v>175</v>
      </c>
      <c r="I109" s="5">
        <v>500</v>
      </c>
      <c r="J109" s="4" t="s">
        <v>2</v>
      </c>
      <c r="K109" s="4" t="s">
        <v>641</v>
      </c>
      <c r="L109" s="4" t="s">
        <v>640</v>
      </c>
    </row>
    <row r="110" spans="1:12" ht="48" x14ac:dyDescent="0.2">
      <c r="A110" s="4">
        <v>105</v>
      </c>
      <c r="B110" s="6" t="s">
        <v>639</v>
      </c>
      <c r="C110" s="7">
        <v>4500</v>
      </c>
      <c r="D110" s="7">
        <v>4500</v>
      </c>
      <c r="E110" s="4" t="s">
        <v>4</v>
      </c>
      <c r="F110" s="6" t="s">
        <v>54</v>
      </c>
      <c r="G110" s="5">
        <v>4500</v>
      </c>
      <c r="H110" s="6" t="s">
        <v>54</v>
      </c>
      <c r="I110" s="5">
        <v>4500</v>
      </c>
      <c r="J110" s="4" t="s">
        <v>2</v>
      </c>
      <c r="K110" s="4" t="s">
        <v>638</v>
      </c>
      <c r="L110" s="4" t="s">
        <v>637</v>
      </c>
    </row>
    <row r="111" spans="1:12" ht="48" x14ac:dyDescent="0.2">
      <c r="A111" s="4">
        <v>106</v>
      </c>
      <c r="B111" s="6" t="s">
        <v>636</v>
      </c>
      <c r="C111" s="7">
        <v>97000</v>
      </c>
      <c r="D111" s="7">
        <v>97151.52</v>
      </c>
      <c r="E111" s="4" t="s">
        <v>4</v>
      </c>
      <c r="F111" s="6" t="s">
        <v>305</v>
      </c>
      <c r="G111" s="5">
        <v>97000</v>
      </c>
      <c r="H111" s="6" t="s">
        <v>305</v>
      </c>
      <c r="I111" s="5">
        <v>97000</v>
      </c>
      <c r="J111" s="4" t="s">
        <v>2</v>
      </c>
      <c r="K111" s="4" t="s">
        <v>635</v>
      </c>
      <c r="L111" s="4" t="s">
        <v>634</v>
      </c>
    </row>
    <row r="112" spans="1:12" ht="48" x14ac:dyDescent="0.2">
      <c r="A112" s="4">
        <v>107</v>
      </c>
      <c r="B112" s="6" t="s">
        <v>585</v>
      </c>
      <c r="C112" s="7">
        <v>13803</v>
      </c>
      <c r="D112" s="7">
        <v>13803</v>
      </c>
      <c r="E112" s="4" t="s">
        <v>4</v>
      </c>
      <c r="F112" s="6" t="s">
        <v>44</v>
      </c>
      <c r="G112" s="5">
        <v>13803</v>
      </c>
      <c r="H112" s="6" t="s">
        <v>44</v>
      </c>
      <c r="I112" s="5">
        <v>13803</v>
      </c>
      <c r="J112" s="4" t="s">
        <v>2</v>
      </c>
      <c r="K112" s="4" t="s">
        <v>633</v>
      </c>
      <c r="L112" s="4" t="s">
        <v>630</v>
      </c>
    </row>
    <row r="113" spans="1:12" ht="48" x14ac:dyDescent="0.2">
      <c r="A113" s="4">
        <v>108</v>
      </c>
      <c r="B113" s="6" t="s">
        <v>632</v>
      </c>
      <c r="C113" s="7">
        <v>50000</v>
      </c>
      <c r="D113" s="7">
        <v>31565</v>
      </c>
      <c r="E113" s="4" t="s">
        <v>4</v>
      </c>
      <c r="F113" s="6" t="s">
        <v>467</v>
      </c>
      <c r="G113" s="5">
        <v>31565</v>
      </c>
      <c r="H113" s="6" t="s">
        <v>467</v>
      </c>
      <c r="I113" s="5">
        <v>31565</v>
      </c>
      <c r="J113" s="4" t="s">
        <v>2</v>
      </c>
      <c r="K113" s="4" t="s">
        <v>631</v>
      </c>
      <c r="L113" s="4" t="s">
        <v>630</v>
      </c>
    </row>
    <row r="114" spans="1:12" ht="48" x14ac:dyDescent="0.2">
      <c r="A114" s="4">
        <v>109</v>
      </c>
      <c r="B114" s="6" t="s">
        <v>629</v>
      </c>
      <c r="C114" s="7">
        <v>15700</v>
      </c>
      <c r="D114" s="7">
        <v>15700</v>
      </c>
      <c r="E114" s="4" t="s">
        <v>4</v>
      </c>
      <c r="F114" s="6" t="s">
        <v>628</v>
      </c>
      <c r="G114" s="5">
        <v>15700</v>
      </c>
      <c r="H114" s="6" t="s">
        <v>628</v>
      </c>
      <c r="I114" s="5">
        <v>15700</v>
      </c>
      <c r="J114" s="4" t="s">
        <v>2</v>
      </c>
      <c r="K114" s="4" t="s">
        <v>627</v>
      </c>
      <c r="L114" s="4" t="s">
        <v>624</v>
      </c>
    </row>
    <row r="115" spans="1:12" ht="48" x14ac:dyDescent="0.2">
      <c r="A115" s="4">
        <v>110</v>
      </c>
      <c r="B115" s="6" t="s">
        <v>626</v>
      </c>
      <c r="C115" s="7">
        <v>1700</v>
      </c>
      <c r="D115" s="7">
        <v>1700</v>
      </c>
      <c r="E115" s="4" t="s">
        <v>4</v>
      </c>
      <c r="F115" s="6" t="s">
        <v>54</v>
      </c>
      <c r="G115" s="5">
        <v>1700</v>
      </c>
      <c r="H115" s="6" t="s">
        <v>54</v>
      </c>
      <c r="I115" s="5">
        <v>1700</v>
      </c>
      <c r="J115" s="4" t="s">
        <v>2</v>
      </c>
      <c r="K115" s="4" t="s">
        <v>625</v>
      </c>
      <c r="L115" s="4" t="s">
        <v>624</v>
      </c>
    </row>
    <row r="116" spans="1:12" ht="72" x14ac:dyDescent="0.2">
      <c r="A116" s="4">
        <v>111</v>
      </c>
      <c r="B116" s="6" t="s">
        <v>275</v>
      </c>
      <c r="C116" s="5">
        <v>9000</v>
      </c>
      <c r="D116" s="5">
        <v>9000</v>
      </c>
      <c r="E116" s="4" t="s">
        <v>4</v>
      </c>
      <c r="F116" s="6" t="s">
        <v>442</v>
      </c>
      <c r="G116" s="5">
        <v>9000</v>
      </c>
      <c r="H116" s="6" t="s">
        <v>442</v>
      </c>
      <c r="I116" s="5">
        <v>9000</v>
      </c>
      <c r="J116" s="4" t="s">
        <v>2</v>
      </c>
      <c r="K116" s="4" t="s">
        <v>623</v>
      </c>
      <c r="L116" s="4" t="s">
        <v>611</v>
      </c>
    </row>
    <row r="117" spans="1:12" ht="72" x14ac:dyDescent="0.2">
      <c r="A117" s="4">
        <v>112</v>
      </c>
      <c r="B117" s="6" t="s">
        <v>481</v>
      </c>
      <c r="C117" s="5">
        <v>250000</v>
      </c>
      <c r="D117" s="5">
        <v>246151.36</v>
      </c>
      <c r="E117" s="4" t="s">
        <v>4</v>
      </c>
      <c r="F117" s="6" t="s">
        <v>189</v>
      </c>
      <c r="G117" s="5">
        <v>246151.36</v>
      </c>
      <c r="H117" s="6" t="s">
        <v>189</v>
      </c>
      <c r="I117" s="5">
        <v>246151.36</v>
      </c>
      <c r="J117" s="4" t="s">
        <v>2</v>
      </c>
      <c r="K117" s="4" t="s">
        <v>622</v>
      </c>
      <c r="L117" s="4" t="s">
        <v>611</v>
      </c>
    </row>
    <row r="118" spans="1:12" ht="48" x14ac:dyDescent="0.2">
      <c r="A118" s="4">
        <v>113</v>
      </c>
      <c r="B118" s="6" t="s">
        <v>621</v>
      </c>
      <c r="C118" s="5">
        <v>3900</v>
      </c>
      <c r="D118" s="5">
        <v>3900</v>
      </c>
      <c r="E118" s="4" t="s">
        <v>4</v>
      </c>
      <c r="F118" s="6" t="s">
        <v>54</v>
      </c>
      <c r="G118" s="5">
        <v>3900</v>
      </c>
      <c r="H118" s="6" t="s">
        <v>54</v>
      </c>
      <c r="I118" s="5">
        <v>3900</v>
      </c>
      <c r="J118" s="4" t="s">
        <v>2</v>
      </c>
      <c r="K118" s="4" t="s">
        <v>620</v>
      </c>
      <c r="L118" s="4" t="s">
        <v>611</v>
      </c>
    </row>
    <row r="119" spans="1:12" ht="48" x14ac:dyDescent="0.2">
      <c r="A119" s="4">
        <v>114</v>
      </c>
      <c r="B119" s="6" t="s">
        <v>531</v>
      </c>
      <c r="C119" s="7">
        <v>1500</v>
      </c>
      <c r="D119" s="7">
        <v>1500</v>
      </c>
      <c r="E119" s="4" t="s">
        <v>4</v>
      </c>
      <c r="F119" s="6" t="s">
        <v>54</v>
      </c>
      <c r="G119" s="5">
        <v>1500</v>
      </c>
      <c r="H119" s="6" t="s">
        <v>54</v>
      </c>
      <c r="I119" s="5">
        <v>1500</v>
      </c>
      <c r="J119" s="4" t="s">
        <v>2</v>
      </c>
      <c r="K119" s="4" t="s">
        <v>619</v>
      </c>
      <c r="L119" s="4" t="s">
        <v>611</v>
      </c>
    </row>
    <row r="120" spans="1:12" ht="48" x14ac:dyDescent="0.2">
      <c r="A120" s="4">
        <v>115</v>
      </c>
      <c r="B120" s="6" t="s">
        <v>496</v>
      </c>
      <c r="C120" s="7">
        <v>2500</v>
      </c>
      <c r="D120" s="7">
        <v>2280</v>
      </c>
      <c r="E120" s="4" t="s">
        <v>4</v>
      </c>
      <c r="F120" s="6" t="s">
        <v>40</v>
      </c>
      <c r="G120" s="5">
        <v>2280</v>
      </c>
      <c r="H120" s="6" t="s">
        <v>40</v>
      </c>
      <c r="I120" s="5">
        <v>2280</v>
      </c>
      <c r="J120" s="4" t="s">
        <v>2</v>
      </c>
      <c r="K120" s="4" t="s">
        <v>618</v>
      </c>
      <c r="L120" s="4" t="s">
        <v>611</v>
      </c>
    </row>
    <row r="121" spans="1:12" ht="72" x14ac:dyDescent="0.2">
      <c r="A121" s="4">
        <v>116</v>
      </c>
      <c r="B121" s="6" t="s">
        <v>617</v>
      </c>
      <c r="C121" s="5">
        <v>20000</v>
      </c>
      <c r="D121" s="5">
        <v>20000</v>
      </c>
      <c r="E121" s="4" t="s">
        <v>4</v>
      </c>
      <c r="F121" s="6" t="s">
        <v>616</v>
      </c>
      <c r="G121" s="5">
        <v>20000</v>
      </c>
      <c r="H121" s="6" t="s">
        <v>616</v>
      </c>
      <c r="I121" s="5">
        <v>20000</v>
      </c>
      <c r="J121" s="4" t="s">
        <v>2</v>
      </c>
      <c r="K121" s="4" t="s">
        <v>615</v>
      </c>
      <c r="L121" s="4" t="s">
        <v>611</v>
      </c>
    </row>
    <row r="122" spans="1:12" ht="48" x14ac:dyDescent="0.2">
      <c r="A122" s="4">
        <v>117</v>
      </c>
      <c r="B122" s="6" t="s">
        <v>496</v>
      </c>
      <c r="C122" s="7">
        <v>285</v>
      </c>
      <c r="D122" s="7">
        <v>285</v>
      </c>
      <c r="E122" s="4" t="s">
        <v>4</v>
      </c>
      <c r="F122" s="6" t="s">
        <v>40</v>
      </c>
      <c r="G122" s="5">
        <v>285</v>
      </c>
      <c r="H122" s="6" t="s">
        <v>40</v>
      </c>
      <c r="I122" s="5">
        <v>285</v>
      </c>
      <c r="J122" s="4" t="s">
        <v>2</v>
      </c>
      <c r="K122" s="4" t="s">
        <v>614</v>
      </c>
      <c r="L122" s="4" t="s">
        <v>611</v>
      </c>
    </row>
    <row r="123" spans="1:12" ht="72" x14ac:dyDescent="0.2">
      <c r="A123" s="4">
        <v>118</v>
      </c>
      <c r="B123" s="6" t="s">
        <v>481</v>
      </c>
      <c r="C123" s="7">
        <v>20000</v>
      </c>
      <c r="D123" s="7">
        <v>18580</v>
      </c>
      <c r="E123" s="4" t="s">
        <v>4</v>
      </c>
      <c r="F123" s="6" t="s">
        <v>613</v>
      </c>
      <c r="G123" s="5">
        <v>18580</v>
      </c>
      <c r="H123" s="6" t="s">
        <v>613</v>
      </c>
      <c r="I123" s="5">
        <v>18580</v>
      </c>
      <c r="J123" s="4" t="s">
        <v>2</v>
      </c>
      <c r="K123" s="4" t="s">
        <v>612</v>
      </c>
      <c r="L123" s="4" t="s">
        <v>611</v>
      </c>
    </row>
    <row r="124" spans="1:12" ht="48" x14ac:dyDescent="0.2">
      <c r="A124" s="4">
        <v>119</v>
      </c>
      <c r="B124" s="6" t="s">
        <v>17</v>
      </c>
      <c r="C124" s="7">
        <v>7550</v>
      </c>
      <c r="D124" s="7">
        <v>7550</v>
      </c>
      <c r="E124" s="4" t="s">
        <v>4</v>
      </c>
      <c r="F124" s="6" t="s">
        <v>16</v>
      </c>
      <c r="G124" s="5">
        <v>7550</v>
      </c>
      <c r="H124" s="6" t="s">
        <v>16</v>
      </c>
      <c r="I124" s="5">
        <v>7550</v>
      </c>
      <c r="J124" s="4" t="s">
        <v>2</v>
      </c>
      <c r="K124" s="4" t="s">
        <v>610</v>
      </c>
      <c r="L124" s="4" t="s">
        <v>607</v>
      </c>
    </row>
    <row r="125" spans="1:12" ht="48" x14ac:dyDescent="0.2">
      <c r="A125" s="4">
        <v>120</v>
      </c>
      <c r="B125" s="6" t="s">
        <v>609</v>
      </c>
      <c r="C125" s="7">
        <v>9000</v>
      </c>
      <c r="D125" s="7">
        <v>9000</v>
      </c>
      <c r="E125" s="4" t="s">
        <v>4</v>
      </c>
      <c r="F125" s="6" t="s">
        <v>54</v>
      </c>
      <c r="G125" s="5">
        <v>9000</v>
      </c>
      <c r="H125" s="6" t="s">
        <v>54</v>
      </c>
      <c r="I125" s="5">
        <v>9000</v>
      </c>
      <c r="J125" s="4" t="s">
        <v>2</v>
      </c>
      <c r="K125" s="4" t="s">
        <v>608</v>
      </c>
      <c r="L125" s="4" t="s">
        <v>607</v>
      </c>
    </row>
    <row r="126" spans="1:12" ht="48" x14ac:dyDescent="0.2">
      <c r="A126" s="4">
        <v>121</v>
      </c>
      <c r="B126" s="6" t="s">
        <v>219</v>
      </c>
      <c r="C126" s="7">
        <v>7500</v>
      </c>
      <c r="D126" s="7">
        <v>7200</v>
      </c>
      <c r="E126" s="4" t="s">
        <v>4</v>
      </c>
      <c r="F126" s="6" t="s">
        <v>543</v>
      </c>
      <c r="G126" s="5">
        <v>7200</v>
      </c>
      <c r="H126" s="6" t="s">
        <v>543</v>
      </c>
      <c r="I126" s="5">
        <v>7200</v>
      </c>
      <c r="J126" s="4" t="s">
        <v>2</v>
      </c>
      <c r="K126" s="4" t="s">
        <v>606</v>
      </c>
      <c r="L126" s="8">
        <v>244308</v>
      </c>
    </row>
    <row r="127" spans="1:12" ht="48" x14ac:dyDescent="0.2">
      <c r="A127" s="4">
        <v>122</v>
      </c>
      <c r="B127" s="6" t="s">
        <v>219</v>
      </c>
      <c r="C127" s="7">
        <v>8450</v>
      </c>
      <c r="D127" s="7">
        <v>8450</v>
      </c>
      <c r="E127" s="4" t="s">
        <v>4</v>
      </c>
      <c r="F127" s="6" t="s">
        <v>605</v>
      </c>
      <c r="G127" s="5">
        <v>8450</v>
      </c>
      <c r="H127" s="6" t="s">
        <v>605</v>
      </c>
      <c r="I127" s="5">
        <v>8450</v>
      </c>
      <c r="J127" s="4" t="s">
        <v>2</v>
      </c>
      <c r="K127" s="4" t="s">
        <v>604</v>
      </c>
      <c r="L127" s="4" t="s">
        <v>596</v>
      </c>
    </row>
    <row r="128" spans="1:12" ht="48" x14ac:dyDescent="0.2">
      <c r="A128" s="4">
        <v>123</v>
      </c>
      <c r="B128" s="6" t="s">
        <v>603</v>
      </c>
      <c r="C128" s="7">
        <v>32730</v>
      </c>
      <c r="D128" s="7">
        <v>32730</v>
      </c>
      <c r="E128" s="4" t="s">
        <v>4</v>
      </c>
      <c r="F128" s="6" t="s">
        <v>281</v>
      </c>
      <c r="G128" s="5">
        <v>32730</v>
      </c>
      <c r="H128" s="6" t="s">
        <v>281</v>
      </c>
      <c r="I128" s="5">
        <v>32730</v>
      </c>
      <c r="J128" s="4" t="s">
        <v>2</v>
      </c>
      <c r="K128" s="4" t="s">
        <v>602</v>
      </c>
      <c r="L128" s="4" t="s">
        <v>596</v>
      </c>
    </row>
    <row r="129" spans="1:12" ht="48" x14ac:dyDescent="0.2">
      <c r="A129" s="4">
        <v>124</v>
      </c>
      <c r="B129" s="6" t="s">
        <v>601</v>
      </c>
      <c r="C129" s="7">
        <v>5050</v>
      </c>
      <c r="D129" s="7">
        <v>5050</v>
      </c>
      <c r="E129" s="4" t="s">
        <v>4</v>
      </c>
      <c r="F129" s="6" t="s">
        <v>44</v>
      </c>
      <c r="G129" s="5">
        <v>5050.3999999999996</v>
      </c>
      <c r="H129" s="6" t="s">
        <v>44</v>
      </c>
      <c r="I129" s="5">
        <v>5050.3999999999996</v>
      </c>
      <c r="J129" s="4" t="s">
        <v>2</v>
      </c>
      <c r="K129" s="4" t="s">
        <v>600</v>
      </c>
      <c r="L129" s="4" t="s">
        <v>596</v>
      </c>
    </row>
    <row r="130" spans="1:12" ht="48" x14ac:dyDescent="0.2">
      <c r="A130" s="4">
        <v>125</v>
      </c>
      <c r="B130" s="6" t="s">
        <v>599</v>
      </c>
      <c r="C130" s="7">
        <v>59800</v>
      </c>
      <c r="D130" s="7">
        <v>59800</v>
      </c>
      <c r="E130" s="4" t="s">
        <v>4</v>
      </c>
      <c r="F130" s="6" t="s">
        <v>558</v>
      </c>
      <c r="G130" s="5">
        <v>59800</v>
      </c>
      <c r="H130" s="6" t="s">
        <v>558</v>
      </c>
      <c r="I130" s="5">
        <v>59800</v>
      </c>
      <c r="J130" s="4" t="s">
        <v>2</v>
      </c>
      <c r="K130" s="4" t="s">
        <v>598</v>
      </c>
      <c r="L130" s="4" t="s">
        <v>596</v>
      </c>
    </row>
    <row r="131" spans="1:12" ht="48" x14ac:dyDescent="0.2">
      <c r="A131" s="4">
        <v>126</v>
      </c>
      <c r="B131" s="6" t="s">
        <v>115</v>
      </c>
      <c r="C131" s="7">
        <v>4750</v>
      </c>
      <c r="D131" s="7">
        <v>4750</v>
      </c>
      <c r="E131" s="4" t="s">
        <v>4</v>
      </c>
      <c r="F131" s="6" t="s">
        <v>54</v>
      </c>
      <c r="G131" s="5">
        <v>4750</v>
      </c>
      <c r="H131" s="6" t="s">
        <v>54</v>
      </c>
      <c r="I131" s="5">
        <v>4750</v>
      </c>
      <c r="J131" s="4" t="s">
        <v>2</v>
      </c>
      <c r="K131" s="4" t="s">
        <v>597</v>
      </c>
      <c r="L131" s="4" t="s">
        <v>596</v>
      </c>
    </row>
    <row r="132" spans="1:12" ht="48" x14ac:dyDescent="0.2">
      <c r="A132" s="4">
        <v>127</v>
      </c>
      <c r="B132" s="6" t="s">
        <v>37</v>
      </c>
      <c r="C132" s="7">
        <v>4300</v>
      </c>
      <c r="D132" s="7">
        <v>4300</v>
      </c>
      <c r="E132" s="4" t="s">
        <v>4</v>
      </c>
      <c r="F132" s="6" t="s">
        <v>22</v>
      </c>
      <c r="G132" s="5">
        <v>4300</v>
      </c>
      <c r="H132" s="6" t="s">
        <v>22</v>
      </c>
      <c r="I132" s="5">
        <v>4300</v>
      </c>
      <c r="J132" s="4" t="s">
        <v>2</v>
      </c>
      <c r="K132" s="4" t="s">
        <v>595</v>
      </c>
      <c r="L132" s="4" t="s">
        <v>592</v>
      </c>
    </row>
    <row r="133" spans="1:12" ht="48" x14ac:dyDescent="0.2">
      <c r="A133" s="4">
        <v>128</v>
      </c>
      <c r="B133" s="6" t="s">
        <v>594</v>
      </c>
      <c r="C133" s="7">
        <v>4120</v>
      </c>
      <c r="D133" s="7">
        <v>4120</v>
      </c>
      <c r="E133" s="4" t="s">
        <v>4</v>
      </c>
      <c r="F133" s="6" t="s">
        <v>44</v>
      </c>
      <c r="G133" s="5">
        <v>4119.5</v>
      </c>
      <c r="H133" s="6" t="s">
        <v>44</v>
      </c>
      <c r="I133" s="5">
        <v>4119.5</v>
      </c>
      <c r="J133" s="4" t="s">
        <v>2</v>
      </c>
      <c r="K133" s="4" t="s">
        <v>593</v>
      </c>
      <c r="L133" s="3" t="s">
        <v>592</v>
      </c>
    </row>
    <row r="134" spans="1:12" ht="72" x14ac:dyDescent="0.2">
      <c r="A134" s="4">
        <v>129</v>
      </c>
      <c r="B134" s="6" t="s">
        <v>275</v>
      </c>
      <c r="C134" s="5">
        <v>9000</v>
      </c>
      <c r="D134" s="5">
        <v>9000</v>
      </c>
      <c r="E134" s="4" t="s">
        <v>4</v>
      </c>
      <c r="F134" s="6" t="s">
        <v>442</v>
      </c>
      <c r="G134" s="5">
        <v>9000</v>
      </c>
      <c r="H134" s="6" t="s">
        <v>442</v>
      </c>
      <c r="I134" s="5">
        <v>9000</v>
      </c>
      <c r="J134" s="4" t="s">
        <v>2</v>
      </c>
      <c r="K134" s="4" t="s">
        <v>591</v>
      </c>
      <c r="L134" s="3" t="s">
        <v>563</v>
      </c>
    </row>
    <row r="135" spans="1:12" ht="48" x14ac:dyDescent="0.2">
      <c r="A135" s="4">
        <v>130</v>
      </c>
      <c r="B135" s="6" t="s">
        <v>195</v>
      </c>
      <c r="C135" s="5">
        <v>1800</v>
      </c>
      <c r="D135" s="7">
        <v>1800</v>
      </c>
      <c r="E135" s="4" t="s">
        <v>4</v>
      </c>
      <c r="F135" s="6" t="s">
        <v>194</v>
      </c>
      <c r="G135" s="5">
        <v>1800</v>
      </c>
      <c r="H135" s="6" t="s">
        <v>194</v>
      </c>
      <c r="I135" s="5">
        <v>1800</v>
      </c>
      <c r="J135" s="4" t="s">
        <v>2</v>
      </c>
      <c r="K135" s="4" t="s">
        <v>590</v>
      </c>
      <c r="L135" s="3" t="s">
        <v>563</v>
      </c>
    </row>
    <row r="136" spans="1:12" ht="48" x14ac:dyDescent="0.2">
      <c r="A136" s="4">
        <v>131</v>
      </c>
      <c r="B136" s="6" t="s">
        <v>195</v>
      </c>
      <c r="C136" s="5">
        <v>450</v>
      </c>
      <c r="D136" s="7">
        <v>450</v>
      </c>
      <c r="E136" s="4" t="s">
        <v>4</v>
      </c>
      <c r="F136" s="6" t="s">
        <v>194</v>
      </c>
      <c r="G136" s="5">
        <v>450</v>
      </c>
      <c r="H136" s="6" t="s">
        <v>194</v>
      </c>
      <c r="I136" s="5">
        <v>450</v>
      </c>
      <c r="J136" s="4" t="s">
        <v>2</v>
      </c>
      <c r="K136" s="4" t="s">
        <v>589</v>
      </c>
      <c r="L136" s="3" t="s">
        <v>563</v>
      </c>
    </row>
    <row r="137" spans="1:12" ht="48" x14ac:dyDescent="0.2">
      <c r="A137" s="4">
        <v>132</v>
      </c>
      <c r="B137" s="6" t="s">
        <v>64</v>
      </c>
      <c r="C137" s="7">
        <v>17000</v>
      </c>
      <c r="D137" s="7">
        <v>16856.78</v>
      </c>
      <c r="E137" s="4" t="s">
        <v>4</v>
      </c>
      <c r="F137" s="6" t="s">
        <v>189</v>
      </c>
      <c r="G137" s="5">
        <v>16856.78</v>
      </c>
      <c r="H137" s="6" t="s">
        <v>189</v>
      </c>
      <c r="I137" s="5">
        <v>16856.78</v>
      </c>
      <c r="J137" s="4" t="s">
        <v>2</v>
      </c>
      <c r="K137" s="4" t="s">
        <v>588</v>
      </c>
      <c r="L137" s="3" t="s">
        <v>583</v>
      </c>
    </row>
    <row r="138" spans="1:12" ht="48" x14ac:dyDescent="0.2">
      <c r="A138" s="4">
        <v>133</v>
      </c>
      <c r="B138" s="6" t="s">
        <v>587</v>
      </c>
      <c r="C138" s="5">
        <v>25765.599999999999</v>
      </c>
      <c r="D138" s="5">
        <v>25765.599999999999</v>
      </c>
      <c r="E138" s="4" t="s">
        <v>4</v>
      </c>
      <c r="F138" s="6" t="s">
        <v>44</v>
      </c>
      <c r="G138" s="5">
        <v>25765.599999999999</v>
      </c>
      <c r="H138" s="6" t="s">
        <v>44</v>
      </c>
      <c r="I138" s="5">
        <v>25765.599999999999</v>
      </c>
      <c r="J138" s="4" t="s">
        <v>2</v>
      </c>
      <c r="K138" s="4" t="s">
        <v>586</v>
      </c>
      <c r="L138" s="3" t="s">
        <v>583</v>
      </c>
    </row>
    <row r="139" spans="1:12" ht="48" x14ac:dyDescent="0.2">
      <c r="A139" s="4">
        <v>134</v>
      </c>
      <c r="B139" s="6" t="s">
        <v>585</v>
      </c>
      <c r="C139" s="5">
        <v>16852.5</v>
      </c>
      <c r="D139" s="5">
        <v>16852.5</v>
      </c>
      <c r="E139" s="4" t="s">
        <v>4</v>
      </c>
      <c r="F139" s="6" t="s">
        <v>44</v>
      </c>
      <c r="G139" s="5">
        <v>16852.5</v>
      </c>
      <c r="H139" s="6" t="s">
        <v>44</v>
      </c>
      <c r="I139" s="5">
        <v>16852.5</v>
      </c>
      <c r="J139" s="4" t="s">
        <v>2</v>
      </c>
      <c r="K139" s="4" t="s">
        <v>584</v>
      </c>
      <c r="L139" s="3" t="s">
        <v>583</v>
      </c>
    </row>
    <row r="140" spans="1:12" ht="48" x14ac:dyDescent="0.2">
      <c r="A140" s="4">
        <v>135</v>
      </c>
      <c r="B140" s="6" t="s">
        <v>311</v>
      </c>
      <c r="C140" s="7">
        <v>4200</v>
      </c>
      <c r="D140" s="7">
        <v>4200</v>
      </c>
      <c r="E140" s="4" t="s">
        <v>4</v>
      </c>
      <c r="F140" s="6" t="s">
        <v>147</v>
      </c>
      <c r="G140" s="5">
        <v>4200</v>
      </c>
      <c r="H140" s="6" t="s">
        <v>147</v>
      </c>
      <c r="I140" s="5">
        <v>4200</v>
      </c>
      <c r="J140" s="4" t="s">
        <v>2</v>
      </c>
      <c r="K140" s="4" t="s">
        <v>582</v>
      </c>
      <c r="L140" s="3" t="s">
        <v>573</v>
      </c>
    </row>
    <row r="141" spans="1:12" ht="48" x14ac:dyDescent="0.2">
      <c r="A141" s="4">
        <v>136</v>
      </c>
      <c r="B141" s="6" t="s">
        <v>50</v>
      </c>
      <c r="C141" s="5">
        <v>317099.84999999998</v>
      </c>
      <c r="D141" s="5">
        <v>317099.84999999998</v>
      </c>
      <c r="E141" s="4" t="s">
        <v>4</v>
      </c>
      <c r="F141" s="6" t="s">
        <v>49</v>
      </c>
      <c r="G141" s="5">
        <v>317099.84999999998</v>
      </c>
      <c r="H141" s="6" t="s">
        <v>49</v>
      </c>
      <c r="I141" s="5">
        <v>317099.84999999998</v>
      </c>
      <c r="J141" s="4" t="s">
        <v>2</v>
      </c>
      <c r="K141" s="4" t="s">
        <v>581</v>
      </c>
      <c r="L141" s="3" t="s">
        <v>573</v>
      </c>
    </row>
    <row r="142" spans="1:12" ht="48" x14ac:dyDescent="0.2">
      <c r="A142" s="4">
        <v>137</v>
      </c>
      <c r="B142" s="6" t="s">
        <v>580</v>
      </c>
      <c r="C142" s="7">
        <v>69000</v>
      </c>
      <c r="D142" s="7">
        <v>68266</v>
      </c>
      <c r="E142" s="4" t="s">
        <v>4</v>
      </c>
      <c r="F142" s="6" t="s">
        <v>44</v>
      </c>
      <c r="G142" s="5">
        <v>68266</v>
      </c>
      <c r="H142" s="6" t="s">
        <v>44</v>
      </c>
      <c r="I142" s="5">
        <v>68266</v>
      </c>
      <c r="J142" s="4" t="s">
        <v>2</v>
      </c>
      <c r="K142" s="4" t="s">
        <v>579</v>
      </c>
      <c r="L142" s="3" t="s">
        <v>573</v>
      </c>
    </row>
    <row r="143" spans="1:12" ht="48" x14ac:dyDescent="0.2">
      <c r="A143" s="4">
        <v>138</v>
      </c>
      <c r="B143" s="6" t="s">
        <v>311</v>
      </c>
      <c r="C143" s="7">
        <v>2690</v>
      </c>
      <c r="D143" s="7">
        <v>2690</v>
      </c>
      <c r="E143" s="4" t="s">
        <v>4</v>
      </c>
      <c r="F143" s="6" t="s">
        <v>147</v>
      </c>
      <c r="G143" s="5">
        <v>2690</v>
      </c>
      <c r="H143" s="6" t="s">
        <v>147</v>
      </c>
      <c r="I143" s="5">
        <v>2690</v>
      </c>
      <c r="J143" s="4" t="s">
        <v>2</v>
      </c>
      <c r="K143" s="4" t="s">
        <v>578</v>
      </c>
      <c r="L143" s="3" t="s">
        <v>573</v>
      </c>
    </row>
    <row r="144" spans="1:12" ht="48" x14ac:dyDescent="0.2">
      <c r="A144" s="4">
        <v>139</v>
      </c>
      <c r="B144" s="6" t="s">
        <v>19</v>
      </c>
      <c r="C144" s="7">
        <v>75000</v>
      </c>
      <c r="D144" s="7">
        <v>73457</v>
      </c>
      <c r="E144" s="4" t="s">
        <v>4</v>
      </c>
      <c r="F144" s="6" t="s">
        <v>16</v>
      </c>
      <c r="G144" s="5">
        <v>73457</v>
      </c>
      <c r="H144" s="6" t="s">
        <v>16</v>
      </c>
      <c r="I144" s="5">
        <v>73457</v>
      </c>
      <c r="J144" s="4" t="s">
        <v>2</v>
      </c>
      <c r="K144" s="4" t="s">
        <v>577</v>
      </c>
      <c r="L144" s="3">
        <v>244316</v>
      </c>
    </row>
    <row r="145" spans="1:12" ht="48" x14ac:dyDescent="0.2">
      <c r="A145" s="4">
        <v>140</v>
      </c>
      <c r="B145" s="6" t="s">
        <v>576</v>
      </c>
      <c r="C145" s="7">
        <v>1400</v>
      </c>
      <c r="D145" s="7">
        <v>1400</v>
      </c>
      <c r="E145" s="4" t="s">
        <v>4</v>
      </c>
      <c r="F145" s="6" t="s">
        <v>575</v>
      </c>
      <c r="G145" s="5">
        <v>1400</v>
      </c>
      <c r="H145" s="6" t="s">
        <v>575</v>
      </c>
      <c r="I145" s="5">
        <v>1400</v>
      </c>
      <c r="J145" s="4" t="s">
        <v>2</v>
      </c>
      <c r="K145" s="4" t="s">
        <v>574</v>
      </c>
      <c r="L145" s="3" t="s">
        <v>573</v>
      </c>
    </row>
    <row r="146" spans="1:12" ht="48" x14ac:dyDescent="0.2">
      <c r="A146" s="4">
        <v>141</v>
      </c>
      <c r="B146" s="6" t="s">
        <v>572</v>
      </c>
      <c r="C146" s="7">
        <v>12415</v>
      </c>
      <c r="D146" s="7">
        <v>12415</v>
      </c>
      <c r="E146" s="4" t="s">
        <v>4</v>
      </c>
      <c r="F146" s="6" t="s">
        <v>30</v>
      </c>
      <c r="G146" s="5">
        <v>12414.78</v>
      </c>
      <c r="H146" s="6" t="s">
        <v>30</v>
      </c>
      <c r="I146" s="5">
        <v>12414.78</v>
      </c>
      <c r="J146" s="4" t="s">
        <v>2</v>
      </c>
      <c r="K146" s="4" t="s">
        <v>571</v>
      </c>
      <c r="L146" s="3" t="s">
        <v>568</v>
      </c>
    </row>
    <row r="147" spans="1:12" ht="48" x14ac:dyDescent="0.2">
      <c r="A147" s="4">
        <v>142</v>
      </c>
      <c r="B147" s="6" t="s">
        <v>570</v>
      </c>
      <c r="C147" s="7">
        <v>2550</v>
      </c>
      <c r="D147" s="7">
        <v>2550</v>
      </c>
      <c r="E147" s="4" t="s">
        <v>4</v>
      </c>
      <c r="F147" s="6" t="s">
        <v>54</v>
      </c>
      <c r="G147" s="5">
        <v>2550</v>
      </c>
      <c r="H147" s="6" t="s">
        <v>54</v>
      </c>
      <c r="I147" s="5">
        <v>2550</v>
      </c>
      <c r="J147" s="4" t="s">
        <v>2</v>
      </c>
      <c r="K147" s="4" t="s">
        <v>569</v>
      </c>
      <c r="L147" s="3" t="s">
        <v>568</v>
      </c>
    </row>
    <row r="148" spans="1:12" ht="48" x14ac:dyDescent="0.2">
      <c r="A148" s="4">
        <v>143</v>
      </c>
      <c r="B148" s="6" t="s">
        <v>31</v>
      </c>
      <c r="C148" s="5">
        <v>6270.2</v>
      </c>
      <c r="D148" s="5">
        <v>6270.2</v>
      </c>
      <c r="E148" s="4" t="s">
        <v>4</v>
      </c>
      <c r="F148" s="6" t="s">
        <v>30</v>
      </c>
      <c r="G148" s="5">
        <v>6270.2</v>
      </c>
      <c r="H148" s="6" t="s">
        <v>30</v>
      </c>
      <c r="I148" s="5">
        <v>6270.2</v>
      </c>
      <c r="J148" s="4" t="s">
        <v>2</v>
      </c>
      <c r="K148" s="4" t="s">
        <v>567</v>
      </c>
      <c r="L148" s="3" t="s">
        <v>566</v>
      </c>
    </row>
    <row r="149" spans="1:12" ht="48" x14ac:dyDescent="0.2">
      <c r="A149" s="4">
        <v>144</v>
      </c>
      <c r="B149" s="6" t="s">
        <v>139</v>
      </c>
      <c r="C149" s="7">
        <v>47360</v>
      </c>
      <c r="D149" s="7">
        <v>47360</v>
      </c>
      <c r="E149" s="4" t="s">
        <v>4</v>
      </c>
      <c r="F149" s="6" t="s">
        <v>565</v>
      </c>
      <c r="G149" s="5">
        <v>47360</v>
      </c>
      <c r="H149" s="6" t="s">
        <v>565</v>
      </c>
      <c r="I149" s="5">
        <v>47360</v>
      </c>
      <c r="J149" s="4" t="s">
        <v>2</v>
      </c>
      <c r="K149" s="4" t="s">
        <v>564</v>
      </c>
      <c r="L149" s="3" t="s">
        <v>563</v>
      </c>
    </row>
    <row r="150" spans="1:12" ht="48" x14ac:dyDescent="0.2">
      <c r="A150" s="4">
        <v>145</v>
      </c>
      <c r="B150" s="6" t="s">
        <v>562</v>
      </c>
      <c r="C150" s="5">
        <v>14000</v>
      </c>
      <c r="D150" s="5">
        <v>14000</v>
      </c>
      <c r="E150" s="4" t="s">
        <v>4</v>
      </c>
      <c r="F150" s="6" t="s">
        <v>561</v>
      </c>
      <c r="G150" s="5">
        <v>14000</v>
      </c>
      <c r="H150" s="6" t="s">
        <v>561</v>
      </c>
      <c r="I150" s="5">
        <v>14000</v>
      </c>
      <c r="J150" s="4" t="s">
        <v>2</v>
      </c>
      <c r="K150" s="4" t="s">
        <v>560</v>
      </c>
      <c r="L150" s="8">
        <v>244319</v>
      </c>
    </row>
    <row r="151" spans="1:12" ht="72" x14ac:dyDescent="0.2">
      <c r="A151" s="4">
        <v>146</v>
      </c>
      <c r="B151" s="6" t="s">
        <v>559</v>
      </c>
      <c r="C151" s="7">
        <v>15235000</v>
      </c>
      <c r="D151" s="7">
        <v>15235000</v>
      </c>
      <c r="E151" s="4" t="s">
        <v>70</v>
      </c>
      <c r="F151" s="6" t="s">
        <v>558</v>
      </c>
      <c r="G151" s="5">
        <v>15235000</v>
      </c>
      <c r="H151" s="6" t="s">
        <v>558</v>
      </c>
      <c r="I151" s="5">
        <v>15235000</v>
      </c>
      <c r="J151" s="4" t="s">
        <v>2</v>
      </c>
      <c r="K151" s="4" t="s">
        <v>557</v>
      </c>
      <c r="L151" s="4" t="s">
        <v>436</v>
      </c>
    </row>
    <row r="152" spans="1:12" ht="72" x14ac:dyDescent="0.2">
      <c r="A152" s="4">
        <v>147</v>
      </c>
      <c r="B152" s="6" t="s">
        <v>275</v>
      </c>
      <c r="C152" s="5">
        <v>4000</v>
      </c>
      <c r="D152" s="5">
        <v>4000</v>
      </c>
      <c r="E152" s="4" t="s">
        <v>4</v>
      </c>
      <c r="F152" s="6" t="s">
        <v>274</v>
      </c>
      <c r="G152" s="5">
        <v>4000</v>
      </c>
      <c r="H152" s="6" t="s">
        <v>274</v>
      </c>
      <c r="I152" s="5">
        <v>4000</v>
      </c>
      <c r="J152" s="4" t="s">
        <v>2</v>
      </c>
      <c r="K152" s="4" t="s">
        <v>556</v>
      </c>
      <c r="L152" s="4" t="s">
        <v>436</v>
      </c>
    </row>
    <row r="153" spans="1:12" ht="48" x14ac:dyDescent="0.2">
      <c r="A153" s="4">
        <v>148</v>
      </c>
      <c r="B153" s="6" t="s">
        <v>555</v>
      </c>
      <c r="C153" s="5">
        <v>50000</v>
      </c>
      <c r="D153" s="5">
        <v>47000</v>
      </c>
      <c r="E153" s="4" t="s">
        <v>4</v>
      </c>
      <c r="F153" s="6" t="s">
        <v>554</v>
      </c>
      <c r="G153" s="5">
        <v>47000</v>
      </c>
      <c r="H153" s="6" t="s">
        <v>554</v>
      </c>
      <c r="I153" s="5">
        <v>47000</v>
      </c>
      <c r="J153" s="4" t="s">
        <v>2</v>
      </c>
      <c r="K153" s="4" t="s">
        <v>553</v>
      </c>
      <c r="L153" s="4" t="s">
        <v>436</v>
      </c>
    </row>
    <row r="154" spans="1:12" ht="48" x14ac:dyDescent="0.2">
      <c r="A154" s="4">
        <v>149</v>
      </c>
      <c r="B154" s="6" t="s">
        <v>17</v>
      </c>
      <c r="C154" s="5">
        <v>1950</v>
      </c>
      <c r="D154" s="5">
        <v>1950</v>
      </c>
      <c r="E154" s="4" t="s">
        <v>4</v>
      </c>
      <c r="F154" s="6" t="s">
        <v>289</v>
      </c>
      <c r="G154" s="5">
        <v>1950</v>
      </c>
      <c r="H154" s="6" t="s">
        <v>289</v>
      </c>
      <c r="I154" s="5">
        <v>1950</v>
      </c>
      <c r="J154" s="4" t="s">
        <v>2</v>
      </c>
      <c r="K154" s="4" t="s">
        <v>552</v>
      </c>
      <c r="L154" s="4" t="s">
        <v>551</v>
      </c>
    </row>
    <row r="155" spans="1:12" ht="48" x14ac:dyDescent="0.2">
      <c r="A155" s="4">
        <v>150</v>
      </c>
      <c r="B155" s="6" t="s">
        <v>41</v>
      </c>
      <c r="C155" s="5">
        <v>159500</v>
      </c>
      <c r="D155" s="5">
        <v>159500</v>
      </c>
      <c r="E155" s="4" t="s">
        <v>4</v>
      </c>
      <c r="F155" s="6" t="s">
        <v>16</v>
      </c>
      <c r="G155" s="5">
        <v>159500</v>
      </c>
      <c r="H155" s="6" t="s">
        <v>16</v>
      </c>
      <c r="I155" s="5">
        <v>159500</v>
      </c>
      <c r="J155" s="4" t="s">
        <v>2</v>
      </c>
      <c r="K155" s="4" t="s">
        <v>550</v>
      </c>
      <c r="L155" s="4" t="s">
        <v>541</v>
      </c>
    </row>
    <row r="156" spans="1:12" ht="48" x14ac:dyDescent="0.2">
      <c r="A156" s="4">
        <v>151</v>
      </c>
      <c r="B156" s="6" t="s">
        <v>549</v>
      </c>
      <c r="C156" s="5">
        <v>9811</v>
      </c>
      <c r="D156" s="5">
        <v>9811</v>
      </c>
      <c r="E156" s="4" t="s">
        <v>4</v>
      </c>
      <c r="F156" s="6" t="s">
        <v>476</v>
      </c>
      <c r="G156" s="5">
        <v>9811</v>
      </c>
      <c r="H156" s="6" t="s">
        <v>476</v>
      </c>
      <c r="I156" s="5">
        <v>9811</v>
      </c>
      <c r="J156" s="4" t="s">
        <v>2</v>
      </c>
      <c r="K156" s="4" t="s">
        <v>548</v>
      </c>
      <c r="L156" s="8">
        <v>244326</v>
      </c>
    </row>
    <row r="157" spans="1:12" ht="48" x14ac:dyDescent="0.2">
      <c r="A157" s="4">
        <v>152</v>
      </c>
      <c r="B157" s="6" t="s">
        <v>115</v>
      </c>
      <c r="C157" s="7">
        <v>6600</v>
      </c>
      <c r="D157" s="7">
        <v>6600</v>
      </c>
      <c r="E157" s="4" t="s">
        <v>4</v>
      </c>
      <c r="F157" s="6" t="s">
        <v>114</v>
      </c>
      <c r="G157" s="5">
        <v>6600</v>
      </c>
      <c r="H157" s="6" t="s">
        <v>114</v>
      </c>
      <c r="I157" s="5">
        <v>6600</v>
      </c>
      <c r="J157" s="4" t="s">
        <v>2</v>
      </c>
      <c r="K157" s="4" t="s">
        <v>547</v>
      </c>
      <c r="L157" s="4" t="s">
        <v>541</v>
      </c>
    </row>
    <row r="158" spans="1:12" ht="48" x14ac:dyDescent="0.2">
      <c r="A158" s="4">
        <v>153</v>
      </c>
      <c r="B158" s="6" t="s">
        <v>546</v>
      </c>
      <c r="C158" s="7">
        <v>36580.629999999997</v>
      </c>
      <c r="D158" s="7">
        <v>36580.629999999997</v>
      </c>
      <c r="E158" s="4" t="s">
        <v>4</v>
      </c>
      <c r="F158" s="6" t="s">
        <v>545</v>
      </c>
      <c r="G158" s="5">
        <v>36580.629999999997</v>
      </c>
      <c r="H158" s="6" t="s">
        <v>545</v>
      </c>
      <c r="I158" s="5">
        <v>36580.629999999997</v>
      </c>
      <c r="J158" s="4" t="s">
        <v>2</v>
      </c>
      <c r="K158" s="4" t="s">
        <v>544</v>
      </c>
      <c r="L158" s="4" t="s">
        <v>541</v>
      </c>
    </row>
    <row r="159" spans="1:12" ht="48" x14ac:dyDescent="0.2">
      <c r="A159" s="4">
        <v>154</v>
      </c>
      <c r="B159" s="6" t="s">
        <v>219</v>
      </c>
      <c r="C159" s="7">
        <v>6000</v>
      </c>
      <c r="D159" s="7">
        <v>6000</v>
      </c>
      <c r="E159" s="4" t="s">
        <v>4</v>
      </c>
      <c r="F159" s="6" t="s">
        <v>543</v>
      </c>
      <c r="G159" s="5">
        <v>6000</v>
      </c>
      <c r="H159" s="6" t="s">
        <v>543</v>
      </c>
      <c r="I159" s="5">
        <v>6000</v>
      </c>
      <c r="J159" s="4" t="s">
        <v>2</v>
      </c>
      <c r="K159" s="4" t="s">
        <v>542</v>
      </c>
      <c r="L159" s="4" t="s">
        <v>541</v>
      </c>
    </row>
    <row r="160" spans="1:12" ht="48" x14ac:dyDescent="0.2">
      <c r="A160" s="4">
        <v>155</v>
      </c>
      <c r="B160" s="6" t="s">
        <v>540</v>
      </c>
      <c r="C160" s="7">
        <v>9700</v>
      </c>
      <c r="D160" s="7">
        <v>9700</v>
      </c>
      <c r="E160" s="4" t="s">
        <v>4</v>
      </c>
      <c r="F160" s="6" t="s">
        <v>54</v>
      </c>
      <c r="G160" s="5">
        <v>9700</v>
      </c>
      <c r="H160" s="6" t="s">
        <v>54</v>
      </c>
      <c r="I160" s="5">
        <v>9700</v>
      </c>
      <c r="J160" s="4" t="s">
        <v>2</v>
      </c>
      <c r="K160" s="4" t="s">
        <v>539</v>
      </c>
      <c r="L160" s="4" t="s">
        <v>527</v>
      </c>
    </row>
    <row r="161" spans="1:12" ht="48" x14ac:dyDescent="0.2">
      <c r="A161" s="4">
        <v>156</v>
      </c>
      <c r="B161" s="6" t="s">
        <v>538</v>
      </c>
      <c r="C161" s="7">
        <v>1500</v>
      </c>
      <c r="D161" s="7">
        <v>1500</v>
      </c>
      <c r="E161" s="4" t="s">
        <v>4</v>
      </c>
      <c r="F161" s="6" t="s">
        <v>54</v>
      </c>
      <c r="G161" s="5">
        <v>1500</v>
      </c>
      <c r="H161" s="6" t="s">
        <v>54</v>
      </c>
      <c r="I161" s="5">
        <v>1500</v>
      </c>
      <c r="J161" s="4" t="s">
        <v>2</v>
      </c>
      <c r="K161" s="4" t="s">
        <v>537</v>
      </c>
      <c r="L161" s="8">
        <v>244327</v>
      </c>
    </row>
    <row r="162" spans="1:12" ht="48" x14ac:dyDescent="0.2">
      <c r="A162" s="4">
        <v>157</v>
      </c>
      <c r="B162" s="6" t="s">
        <v>536</v>
      </c>
      <c r="C162" s="7">
        <v>31176</v>
      </c>
      <c r="D162" s="7">
        <v>31176</v>
      </c>
      <c r="E162" s="4" t="s">
        <v>4</v>
      </c>
      <c r="F162" s="6" t="s">
        <v>225</v>
      </c>
      <c r="G162" s="5">
        <v>31176</v>
      </c>
      <c r="H162" s="6" t="s">
        <v>225</v>
      </c>
      <c r="I162" s="5">
        <v>31176</v>
      </c>
      <c r="J162" s="4" t="s">
        <v>2</v>
      </c>
      <c r="K162" s="4" t="s">
        <v>535</v>
      </c>
      <c r="L162" s="4" t="s">
        <v>527</v>
      </c>
    </row>
    <row r="163" spans="1:12" ht="48" x14ac:dyDescent="0.2">
      <c r="A163" s="4">
        <v>158</v>
      </c>
      <c r="B163" s="6" t="s">
        <v>19</v>
      </c>
      <c r="C163" s="7">
        <v>1300</v>
      </c>
      <c r="D163" s="7">
        <v>1300</v>
      </c>
      <c r="E163" s="4" t="s">
        <v>4</v>
      </c>
      <c r="F163" s="6" t="s">
        <v>16</v>
      </c>
      <c r="G163" s="5">
        <v>1300</v>
      </c>
      <c r="H163" s="6" t="s">
        <v>16</v>
      </c>
      <c r="I163" s="5">
        <v>1300</v>
      </c>
      <c r="J163" s="4" t="s">
        <v>2</v>
      </c>
      <c r="K163" s="4" t="s">
        <v>534</v>
      </c>
      <c r="L163" s="4" t="s">
        <v>527</v>
      </c>
    </row>
    <row r="164" spans="1:12" ht="48" x14ac:dyDescent="0.2">
      <c r="A164" s="4">
        <v>159</v>
      </c>
      <c r="B164" s="6" t="s">
        <v>17</v>
      </c>
      <c r="C164" s="7">
        <v>1350</v>
      </c>
      <c r="D164" s="7">
        <v>1350</v>
      </c>
      <c r="E164" s="4" t="s">
        <v>4</v>
      </c>
      <c r="F164" s="6" t="s">
        <v>16</v>
      </c>
      <c r="G164" s="5">
        <v>1350</v>
      </c>
      <c r="H164" s="6" t="s">
        <v>16</v>
      </c>
      <c r="I164" s="5">
        <v>1350</v>
      </c>
      <c r="J164" s="4" t="s">
        <v>2</v>
      </c>
      <c r="K164" s="4" t="s">
        <v>533</v>
      </c>
      <c r="L164" s="4" t="s">
        <v>527</v>
      </c>
    </row>
    <row r="165" spans="1:12" ht="72" x14ac:dyDescent="0.2">
      <c r="A165" s="4">
        <v>160</v>
      </c>
      <c r="B165" s="6" t="s">
        <v>275</v>
      </c>
      <c r="C165" s="5">
        <v>4000</v>
      </c>
      <c r="D165" s="5">
        <v>4000</v>
      </c>
      <c r="E165" s="4" t="s">
        <v>4</v>
      </c>
      <c r="F165" s="6" t="s">
        <v>274</v>
      </c>
      <c r="G165" s="5">
        <v>4000</v>
      </c>
      <c r="H165" s="6" t="s">
        <v>274</v>
      </c>
      <c r="I165" s="5">
        <v>4000</v>
      </c>
      <c r="J165" s="4" t="s">
        <v>2</v>
      </c>
      <c r="K165" s="4" t="s">
        <v>532</v>
      </c>
      <c r="L165" s="4" t="s">
        <v>527</v>
      </c>
    </row>
    <row r="166" spans="1:12" ht="48" x14ac:dyDescent="0.2">
      <c r="A166" s="4">
        <v>161</v>
      </c>
      <c r="B166" s="6" t="s">
        <v>531</v>
      </c>
      <c r="C166" s="7">
        <v>1800</v>
      </c>
      <c r="D166" s="7">
        <v>1800</v>
      </c>
      <c r="E166" s="4" t="s">
        <v>4</v>
      </c>
      <c r="F166" s="6" t="s">
        <v>54</v>
      </c>
      <c r="G166" s="5">
        <v>1800</v>
      </c>
      <c r="H166" s="6" t="s">
        <v>54</v>
      </c>
      <c r="I166" s="5">
        <v>1800</v>
      </c>
      <c r="J166" s="4" t="s">
        <v>2</v>
      </c>
      <c r="K166" s="4" t="s">
        <v>530</v>
      </c>
      <c r="L166" s="4" t="s">
        <v>527</v>
      </c>
    </row>
    <row r="167" spans="1:12" ht="48" x14ac:dyDescent="0.2">
      <c r="A167" s="4">
        <v>162</v>
      </c>
      <c r="B167" s="6" t="s">
        <v>529</v>
      </c>
      <c r="C167" s="7">
        <v>57000</v>
      </c>
      <c r="D167" s="7">
        <v>57000</v>
      </c>
      <c r="E167" s="4" t="s">
        <v>4</v>
      </c>
      <c r="F167" s="6" t="s">
        <v>398</v>
      </c>
      <c r="G167" s="5">
        <v>57000</v>
      </c>
      <c r="H167" s="6" t="s">
        <v>398</v>
      </c>
      <c r="I167" s="5">
        <v>57000</v>
      </c>
      <c r="J167" s="4" t="s">
        <v>2</v>
      </c>
      <c r="K167" s="4" t="s">
        <v>528</v>
      </c>
      <c r="L167" s="4" t="s">
        <v>527</v>
      </c>
    </row>
    <row r="168" spans="1:12" ht="48" x14ac:dyDescent="0.2">
      <c r="A168" s="4">
        <v>163</v>
      </c>
      <c r="B168" s="6" t="s">
        <v>526</v>
      </c>
      <c r="C168" s="7">
        <v>8000</v>
      </c>
      <c r="D168" s="7">
        <v>7900</v>
      </c>
      <c r="E168" s="4" t="s">
        <v>4</v>
      </c>
      <c r="F168" s="6" t="s">
        <v>66</v>
      </c>
      <c r="G168" s="5">
        <v>7900</v>
      </c>
      <c r="H168" s="6" t="s">
        <v>66</v>
      </c>
      <c r="I168" s="5">
        <v>7900</v>
      </c>
      <c r="J168" s="4" t="s">
        <v>2</v>
      </c>
      <c r="K168" s="4" t="s">
        <v>525</v>
      </c>
      <c r="L168" s="8">
        <v>244329</v>
      </c>
    </row>
    <row r="169" spans="1:12" ht="48" x14ac:dyDescent="0.2">
      <c r="A169" s="4">
        <v>164</v>
      </c>
      <c r="B169" s="6" t="s">
        <v>17</v>
      </c>
      <c r="C169" s="7">
        <v>2000</v>
      </c>
      <c r="D169" s="7">
        <v>950</v>
      </c>
      <c r="E169" s="4" t="s">
        <v>4</v>
      </c>
      <c r="F169" s="6" t="s">
        <v>289</v>
      </c>
      <c r="G169" s="5">
        <v>950</v>
      </c>
      <c r="H169" s="6" t="s">
        <v>289</v>
      </c>
      <c r="I169" s="5">
        <v>950</v>
      </c>
      <c r="J169" s="4" t="s">
        <v>2</v>
      </c>
      <c r="K169" s="4" t="s">
        <v>524</v>
      </c>
      <c r="L169" s="4" t="s">
        <v>519</v>
      </c>
    </row>
    <row r="170" spans="1:12" ht="48" x14ac:dyDescent="0.2">
      <c r="A170" s="4">
        <v>165</v>
      </c>
      <c r="B170" s="6" t="s">
        <v>523</v>
      </c>
      <c r="C170" s="7">
        <v>29700</v>
      </c>
      <c r="D170" s="7">
        <v>26000</v>
      </c>
      <c r="E170" s="4" t="s">
        <v>4</v>
      </c>
      <c r="F170" s="6" t="s">
        <v>22</v>
      </c>
      <c r="G170" s="5">
        <v>26000</v>
      </c>
      <c r="H170" s="6" t="s">
        <v>22</v>
      </c>
      <c r="I170" s="5">
        <v>26000</v>
      </c>
      <c r="J170" s="4" t="s">
        <v>2</v>
      </c>
      <c r="K170" s="4" t="s">
        <v>522</v>
      </c>
      <c r="L170" s="4" t="s">
        <v>519</v>
      </c>
    </row>
    <row r="171" spans="1:12" ht="48" x14ac:dyDescent="0.2">
      <c r="A171" s="4">
        <v>166</v>
      </c>
      <c r="B171" s="6" t="s">
        <v>521</v>
      </c>
      <c r="C171" s="5">
        <v>2485.48</v>
      </c>
      <c r="D171" s="5">
        <v>2485.48</v>
      </c>
      <c r="E171" s="4" t="s">
        <v>4</v>
      </c>
      <c r="F171" s="6" t="s">
        <v>54</v>
      </c>
      <c r="G171" s="5">
        <v>2485.48</v>
      </c>
      <c r="H171" s="6" t="s">
        <v>54</v>
      </c>
      <c r="I171" s="5">
        <v>2485.48</v>
      </c>
      <c r="J171" s="4" t="s">
        <v>2</v>
      </c>
      <c r="K171" s="4" t="s">
        <v>520</v>
      </c>
      <c r="L171" s="4" t="s">
        <v>519</v>
      </c>
    </row>
    <row r="172" spans="1:12" ht="48" x14ac:dyDescent="0.2">
      <c r="A172" s="4">
        <v>167</v>
      </c>
      <c r="B172" s="6" t="s">
        <v>518</v>
      </c>
      <c r="C172" s="7">
        <v>20781.54</v>
      </c>
      <c r="D172" s="7">
        <v>20781.54</v>
      </c>
      <c r="E172" s="4" t="s">
        <v>4</v>
      </c>
      <c r="F172" s="6" t="s">
        <v>30</v>
      </c>
      <c r="G172" s="5">
        <v>20781.54</v>
      </c>
      <c r="H172" s="6" t="s">
        <v>30</v>
      </c>
      <c r="I172" s="5">
        <v>20781.54</v>
      </c>
      <c r="J172" s="4" t="s">
        <v>2</v>
      </c>
      <c r="K172" s="4" t="s">
        <v>517</v>
      </c>
      <c r="L172" s="4" t="s">
        <v>516</v>
      </c>
    </row>
    <row r="173" spans="1:12" ht="48" x14ac:dyDescent="0.2">
      <c r="A173" s="4">
        <v>168</v>
      </c>
      <c r="B173" s="6" t="s">
        <v>515</v>
      </c>
      <c r="C173" s="7">
        <v>350000</v>
      </c>
      <c r="D173" s="7">
        <v>350011.42</v>
      </c>
      <c r="E173" s="4" t="s">
        <v>4</v>
      </c>
      <c r="F173" s="6" t="s">
        <v>514</v>
      </c>
      <c r="G173" s="5">
        <v>349000</v>
      </c>
      <c r="H173" s="6" t="s">
        <v>514</v>
      </c>
      <c r="I173" s="5">
        <v>349000</v>
      </c>
      <c r="J173" s="4" t="s">
        <v>2</v>
      </c>
      <c r="K173" s="4" t="s">
        <v>513</v>
      </c>
      <c r="L173" s="8">
        <v>244333</v>
      </c>
    </row>
    <row r="174" spans="1:12" ht="72" x14ac:dyDescent="0.2">
      <c r="A174" s="4">
        <v>169</v>
      </c>
      <c r="B174" s="6" t="s">
        <v>512</v>
      </c>
      <c r="C174" s="7">
        <v>450</v>
      </c>
      <c r="D174" s="7">
        <v>450</v>
      </c>
      <c r="E174" s="4" t="s">
        <v>4</v>
      </c>
      <c r="F174" s="6" t="s">
        <v>54</v>
      </c>
      <c r="G174" s="5">
        <v>450</v>
      </c>
      <c r="H174" s="6" t="s">
        <v>54</v>
      </c>
      <c r="I174" s="5">
        <v>450</v>
      </c>
      <c r="J174" s="4" t="s">
        <v>2</v>
      </c>
      <c r="K174" s="4" t="s">
        <v>511</v>
      </c>
      <c r="L174" s="4" t="s">
        <v>499</v>
      </c>
    </row>
    <row r="175" spans="1:12" ht="48" x14ac:dyDescent="0.2">
      <c r="A175" s="4">
        <v>170</v>
      </c>
      <c r="B175" s="6" t="s">
        <v>115</v>
      </c>
      <c r="C175" s="7">
        <v>8195</v>
      </c>
      <c r="D175" s="7">
        <v>8195</v>
      </c>
      <c r="E175" s="4" t="s">
        <v>4</v>
      </c>
      <c r="F175" s="6" t="s">
        <v>16</v>
      </c>
      <c r="G175" s="5">
        <v>8195</v>
      </c>
      <c r="H175" s="6" t="s">
        <v>16</v>
      </c>
      <c r="I175" s="5">
        <v>8195</v>
      </c>
      <c r="J175" s="4" t="s">
        <v>2</v>
      </c>
      <c r="K175" s="4" t="s">
        <v>510</v>
      </c>
      <c r="L175" s="4" t="s">
        <v>499</v>
      </c>
    </row>
    <row r="176" spans="1:12" ht="48" x14ac:dyDescent="0.2">
      <c r="A176" s="4">
        <v>171</v>
      </c>
      <c r="B176" s="6" t="s">
        <v>509</v>
      </c>
      <c r="C176" s="7">
        <v>890</v>
      </c>
      <c r="D176" s="7">
        <v>890</v>
      </c>
      <c r="E176" s="4" t="s">
        <v>4</v>
      </c>
      <c r="F176" s="6" t="s">
        <v>22</v>
      </c>
      <c r="G176" s="5">
        <v>890</v>
      </c>
      <c r="H176" s="6" t="s">
        <v>22</v>
      </c>
      <c r="I176" s="5">
        <v>890</v>
      </c>
      <c r="J176" s="4" t="s">
        <v>2</v>
      </c>
      <c r="K176" s="4" t="s">
        <v>508</v>
      </c>
      <c r="L176" s="4" t="s">
        <v>499</v>
      </c>
    </row>
    <row r="177" spans="1:12" ht="48" x14ac:dyDescent="0.2">
      <c r="A177" s="4">
        <v>172</v>
      </c>
      <c r="B177" s="6" t="s">
        <v>115</v>
      </c>
      <c r="C177" s="7">
        <v>9500</v>
      </c>
      <c r="D177" s="7">
        <v>9500</v>
      </c>
      <c r="E177" s="4" t="s">
        <v>4</v>
      </c>
      <c r="F177" s="6" t="s">
        <v>54</v>
      </c>
      <c r="G177" s="5">
        <v>9500</v>
      </c>
      <c r="H177" s="6" t="s">
        <v>54</v>
      </c>
      <c r="I177" s="5">
        <v>9500</v>
      </c>
      <c r="J177" s="4" t="s">
        <v>2</v>
      </c>
      <c r="K177" s="4" t="s">
        <v>507</v>
      </c>
      <c r="L177" s="4" t="s">
        <v>499</v>
      </c>
    </row>
    <row r="178" spans="1:12" ht="48" x14ac:dyDescent="0.2">
      <c r="A178" s="4">
        <v>173</v>
      </c>
      <c r="B178" s="6" t="s">
        <v>506</v>
      </c>
      <c r="C178" s="7">
        <v>308000</v>
      </c>
      <c r="D178" s="7">
        <v>308000</v>
      </c>
      <c r="E178" s="4" t="s">
        <v>4</v>
      </c>
      <c r="F178" s="6" t="s">
        <v>505</v>
      </c>
      <c r="G178" s="5">
        <v>308000</v>
      </c>
      <c r="H178" s="6" t="s">
        <v>505</v>
      </c>
      <c r="I178" s="5">
        <v>308000</v>
      </c>
      <c r="J178" s="4" t="s">
        <v>2</v>
      </c>
      <c r="K178" s="4" t="s">
        <v>504</v>
      </c>
      <c r="L178" s="4" t="s">
        <v>499</v>
      </c>
    </row>
    <row r="179" spans="1:12" ht="48" x14ac:dyDescent="0.2">
      <c r="A179" s="4">
        <v>174</v>
      </c>
      <c r="B179" s="6" t="s">
        <v>503</v>
      </c>
      <c r="C179" s="7">
        <v>221800</v>
      </c>
      <c r="D179" s="7">
        <v>221800</v>
      </c>
      <c r="E179" s="4" t="s">
        <v>4</v>
      </c>
      <c r="F179" s="6" t="s">
        <v>502</v>
      </c>
      <c r="G179" s="5">
        <v>221800</v>
      </c>
      <c r="H179" s="6" t="s">
        <v>502</v>
      </c>
      <c r="I179" s="5">
        <v>221800</v>
      </c>
      <c r="J179" s="4" t="s">
        <v>2</v>
      </c>
      <c r="K179" s="4" t="s">
        <v>501</v>
      </c>
      <c r="L179" s="4" t="s">
        <v>499</v>
      </c>
    </row>
    <row r="180" spans="1:12" ht="48" x14ac:dyDescent="0.2">
      <c r="A180" s="4">
        <v>175</v>
      </c>
      <c r="B180" s="6" t="s">
        <v>364</v>
      </c>
      <c r="C180" s="7">
        <v>1000</v>
      </c>
      <c r="D180" s="7">
        <v>450</v>
      </c>
      <c r="E180" s="4" t="s">
        <v>4</v>
      </c>
      <c r="F180" s="6" t="s">
        <v>289</v>
      </c>
      <c r="G180" s="5">
        <v>450</v>
      </c>
      <c r="H180" s="6" t="s">
        <v>289</v>
      </c>
      <c r="I180" s="5">
        <v>450</v>
      </c>
      <c r="J180" s="4" t="s">
        <v>2</v>
      </c>
      <c r="K180" s="4" t="s">
        <v>500</v>
      </c>
      <c r="L180" s="4" t="s">
        <v>499</v>
      </c>
    </row>
    <row r="181" spans="1:12" ht="48" x14ac:dyDescent="0.2">
      <c r="A181" s="4">
        <v>176</v>
      </c>
      <c r="B181" s="6" t="s">
        <v>498</v>
      </c>
      <c r="C181" s="7">
        <v>3000</v>
      </c>
      <c r="D181" s="7">
        <v>3000</v>
      </c>
      <c r="E181" s="4" t="s">
        <v>4</v>
      </c>
      <c r="F181" s="6" t="s">
        <v>54</v>
      </c>
      <c r="G181" s="5">
        <v>3000</v>
      </c>
      <c r="H181" s="6" t="s">
        <v>54</v>
      </c>
      <c r="I181" s="5">
        <v>3000</v>
      </c>
      <c r="J181" s="4" t="s">
        <v>2</v>
      </c>
      <c r="K181" s="4" t="s">
        <v>497</v>
      </c>
      <c r="L181" s="4" t="s">
        <v>494</v>
      </c>
    </row>
    <row r="182" spans="1:12" ht="48" x14ac:dyDescent="0.2">
      <c r="A182" s="4">
        <v>177</v>
      </c>
      <c r="B182" s="6" t="s">
        <v>496</v>
      </c>
      <c r="C182" s="7">
        <v>2300</v>
      </c>
      <c r="D182" s="7">
        <v>2290</v>
      </c>
      <c r="E182" s="4" t="s">
        <v>4</v>
      </c>
      <c r="F182" s="6" t="s">
        <v>40</v>
      </c>
      <c r="G182" s="5">
        <v>2290</v>
      </c>
      <c r="H182" s="6" t="s">
        <v>40</v>
      </c>
      <c r="I182" s="5">
        <v>2290</v>
      </c>
      <c r="J182" s="4" t="s">
        <v>2</v>
      </c>
      <c r="K182" s="4" t="s">
        <v>495</v>
      </c>
      <c r="L182" s="3" t="s">
        <v>494</v>
      </c>
    </row>
    <row r="183" spans="1:12" ht="72" x14ac:dyDescent="0.2">
      <c r="A183" s="4">
        <v>178</v>
      </c>
      <c r="B183" s="6" t="s">
        <v>275</v>
      </c>
      <c r="C183" s="5">
        <v>4000</v>
      </c>
      <c r="D183" s="5">
        <v>4000</v>
      </c>
      <c r="E183" s="4" t="s">
        <v>4</v>
      </c>
      <c r="F183" s="6" t="s">
        <v>262</v>
      </c>
      <c r="G183" s="5">
        <v>4000</v>
      </c>
      <c r="H183" s="6" t="s">
        <v>262</v>
      </c>
      <c r="I183" s="5">
        <v>4000</v>
      </c>
      <c r="J183" s="4" t="s">
        <v>2</v>
      </c>
      <c r="K183" s="4" t="s">
        <v>493</v>
      </c>
      <c r="L183" s="3" t="s">
        <v>484</v>
      </c>
    </row>
    <row r="184" spans="1:12" ht="48" x14ac:dyDescent="0.2">
      <c r="A184" s="4">
        <v>179</v>
      </c>
      <c r="B184" s="6" t="s">
        <v>492</v>
      </c>
      <c r="C184" s="7">
        <v>3000</v>
      </c>
      <c r="D184" s="7">
        <v>3000</v>
      </c>
      <c r="E184" s="4" t="s">
        <v>4</v>
      </c>
      <c r="F184" s="6" t="s">
        <v>491</v>
      </c>
      <c r="G184" s="5">
        <v>3000</v>
      </c>
      <c r="H184" s="6" t="s">
        <v>491</v>
      </c>
      <c r="I184" s="5">
        <v>3000</v>
      </c>
      <c r="J184" s="4" t="s">
        <v>2</v>
      </c>
      <c r="K184" s="4" t="s">
        <v>490</v>
      </c>
      <c r="L184" s="3" t="s">
        <v>484</v>
      </c>
    </row>
    <row r="185" spans="1:12" ht="48" x14ac:dyDescent="0.2">
      <c r="A185" s="4">
        <v>180</v>
      </c>
      <c r="B185" s="6" t="s">
        <v>489</v>
      </c>
      <c r="C185" s="7">
        <v>1500</v>
      </c>
      <c r="D185" s="7">
        <v>1500</v>
      </c>
      <c r="E185" s="4" t="s">
        <v>4</v>
      </c>
      <c r="F185" s="6" t="s">
        <v>175</v>
      </c>
      <c r="G185" s="5">
        <v>1500</v>
      </c>
      <c r="H185" s="6" t="s">
        <v>175</v>
      </c>
      <c r="I185" s="5">
        <v>1500</v>
      </c>
      <c r="J185" s="4" t="s">
        <v>2</v>
      </c>
      <c r="K185" s="4" t="s">
        <v>488</v>
      </c>
      <c r="L185" s="3" t="s">
        <v>484</v>
      </c>
    </row>
    <row r="186" spans="1:12" ht="48" x14ac:dyDescent="0.2">
      <c r="A186" s="4">
        <v>181</v>
      </c>
      <c r="B186" s="15" t="s">
        <v>487</v>
      </c>
      <c r="C186" s="7">
        <v>77940</v>
      </c>
      <c r="D186" s="7">
        <v>77940</v>
      </c>
      <c r="E186" s="4" t="s">
        <v>4</v>
      </c>
      <c r="F186" s="6" t="s">
        <v>486</v>
      </c>
      <c r="G186" s="5">
        <v>74895.679999999993</v>
      </c>
      <c r="H186" s="6" t="s">
        <v>486</v>
      </c>
      <c r="I186" s="5">
        <v>74895.679999999993</v>
      </c>
      <c r="J186" s="4" t="s">
        <v>2</v>
      </c>
      <c r="K186" s="4" t="s">
        <v>485</v>
      </c>
      <c r="L186" s="3" t="s">
        <v>484</v>
      </c>
    </row>
    <row r="187" spans="1:12" ht="48" x14ac:dyDescent="0.2">
      <c r="A187" s="4">
        <v>182</v>
      </c>
      <c r="B187" s="6" t="s">
        <v>483</v>
      </c>
      <c r="C187" s="7">
        <v>6000</v>
      </c>
      <c r="D187" s="7">
        <v>6000</v>
      </c>
      <c r="E187" s="4" t="s">
        <v>4</v>
      </c>
      <c r="F187" s="6" t="s">
        <v>54</v>
      </c>
      <c r="G187" s="5">
        <v>6000</v>
      </c>
      <c r="H187" s="6" t="s">
        <v>54</v>
      </c>
      <c r="I187" s="5">
        <v>6000</v>
      </c>
      <c r="J187" s="4" t="s">
        <v>2</v>
      </c>
      <c r="K187" s="4" t="s">
        <v>482</v>
      </c>
      <c r="L187" s="3" t="s">
        <v>478</v>
      </c>
    </row>
    <row r="188" spans="1:12" ht="72" x14ac:dyDescent="0.2">
      <c r="A188" s="4">
        <v>183</v>
      </c>
      <c r="B188" s="6" t="s">
        <v>481</v>
      </c>
      <c r="C188" s="7">
        <v>250000</v>
      </c>
      <c r="D188" s="5">
        <v>247965.22</v>
      </c>
      <c r="E188" s="4" t="s">
        <v>4</v>
      </c>
      <c r="F188" s="6" t="s">
        <v>189</v>
      </c>
      <c r="G188" s="5">
        <v>247965.22</v>
      </c>
      <c r="H188" s="6" t="s">
        <v>189</v>
      </c>
      <c r="I188" s="5">
        <v>247965.22</v>
      </c>
      <c r="J188" s="4" t="s">
        <v>2</v>
      </c>
      <c r="K188" s="4" t="s">
        <v>480</v>
      </c>
      <c r="L188" s="3" t="s">
        <v>478</v>
      </c>
    </row>
    <row r="189" spans="1:12" ht="48" x14ac:dyDescent="0.2">
      <c r="A189" s="4">
        <v>184</v>
      </c>
      <c r="B189" s="6" t="s">
        <v>64</v>
      </c>
      <c r="C189" s="7">
        <v>150000</v>
      </c>
      <c r="D189" s="7">
        <v>148759.96</v>
      </c>
      <c r="E189" s="4" t="s">
        <v>4</v>
      </c>
      <c r="F189" s="6" t="s">
        <v>189</v>
      </c>
      <c r="G189" s="5">
        <v>148759.96</v>
      </c>
      <c r="H189" s="6" t="s">
        <v>189</v>
      </c>
      <c r="I189" s="5">
        <v>148759.96</v>
      </c>
      <c r="J189" s="4" t="s">
        <v>2</v>
      </c>
      <c r="K189" s="4" t="s">
        <v>479</v>
      </c>
      <c r="L189" s="3" t="s">
        <v>478</v>
      </c>
    </row>
    <row r="190" spans="1:12" ht="48" x14ac:dyDescent="0.2">
      <c r="A190" s="4">
        <v>185</v>
      </c>
      <c r="B190" s="6" t="s">
        <v>477</v>
      </c>
      <c r="C190" s="7">
        <v>10000</v>
      </c>
      <c r="D190" s="7">
        <v>9800</v>
      </c>
      <c r="E190" s="4" t="s">
        <v>4</v>
      </c>
      <c r="F190" s="6" t="s">
        <v>476</v>
      </c>
      <c r="G190" s="5">
        <v>9800</v>
      </c>
      <c r="H190" s="6" t="s">
        <v>476</v>
      </c>
      <c r="I190" s="5">
        <v>9800</v>
      </c>
      <c r="J190" s="4" t="s">
        <v>2</v>
      </c>
      <c r="K190" s="4" t="s">
        <v>475</v>
      </c>
      <c r="L190" s="3" t="s">
        <v>474</v>
      </c>
    </row>
    <row r="191" spans="1:12" ht="48" x14ac:dyDescent="0.2">
      <c r="A191" s="4">
        <v>186</v>
      </c>
      <c r="B191" s="6" t="s">
        <v>473</v>
      </c>
      <c r="C191" s="7">
        <v>5328.39</v>
      </c>
      <c r="D191" s="7">
        <v>5328.39</v>
      </c>
      <c r="E191" s="4" t="s">
        <v>4</v>
      </c>
      <c r="F191" s="6" t="s">
        <v>30</v>
      </c>
      <c r="G191" s="5">
        <v>5328.39</v>
      </c>
      <c r="H191" s="6" t="s">
        <v>30</v>
      </c>
      <c r="I191" s="5">
        <v>5328.39</v>
      </c>
      <c r="J191" s="4" t="s">
        <v>2</v>
      </c>
      <c r="K191" s="4" t="s">
        <v>472</v>
      </c>
      <c r="L191" s="3" t="s">
        <v>471</v>
      </c>
    </row>
    <row r="192" spans="1:12" ht="48" x14ac:dyDescent="0.2">
      <c r="A192" s="4">
        <v>187</v>
      </c>
      <c r="B192" s="6" t="s">
        <v>470</v>
      </c>
      <c r="C192" s="7">
        <v>11174.01</v>
      </c>
      <c r="D192" s="7">
        <v>11174.01</v>
      </c>
      <c r="E192" s="4" t="s">
        <v>4</v>
      </c>
      <c r="F192" s="6" t="s">
        <v>412</v>
      </c>
      <c r="G192" s="5">
        <v>11174.01</v>
      </c>
      <c r="H192" s="6" t="s">
        <v>412</v>
      </c>
      <c r="I192" s="5">
        <v>11174.01</v>
      </c>
      <c r="J192" s="4" t="s">
        <v>2</v>
      </c>
      <c r="K192" s="4" t="s">
        <v>469</v>
      </c>
      <c r="L192" s="3">
        <v>244340</v>
      </c>
    </row>
    <row r="193" spans="1:12" ht="48" x14ac:dyDescent="0.2">
      <c r="A193" s="4">
        <v>188</v>
      </c>
      <c r="B193" s="6" t="s">
        <v>468</v>
      </c>
      <c r="C193" s="7">
        <v>30000</v>
      </c>
      <c r="D193" s="7">
        <v>28890</v>
      </c>
      <c r="E193" s="4" t="s">
        <v>4</v>
      </c>
      <c r="F193" s="6" t="s">
        <v>467</v>
      </c>
      <c r="G193" s="5">
        <v>28890</v>
      </c>
      <c r="H193" s="6" t="s">
        <v>467</v>
      </c>
      <c r="I193" s="5">
        <v>28890</v>
      </c>
      <c r="J193" s="4" t="s">
        <v>2</v>
      </c>
      <c r="K193" s="4" t="s">
        <v>466</v>
      </c>
      <c r="L193" s="3" t="s">
        <v>463</v>
      </c>
    </row>
    <row r="194" spans="1:12" ht="72" x14ac:dyDescent="0.2">
      <c r="A194" s="4">
        <v>189</v>
      </c>
      <c r="B194" s="6" t="s">
        <v>275</v>
      </c>
      <c r="C194" s="5">
        <v>4000</v>
      </c>
      <c r="D194" s="5">
        <v>4000</v>
      </c>
      <c r="E194" s="4" t="s">
        <v>4</v>
      </c>
      <c r="F194" s="6" t="s">
        <v>262</v>
      </c>
      <c r="G194" s="5">
        <v>4000</v>
      </c>
      <c r="H194" s="6" t="s">
        <v>262</v>
      </c>
      <c r="I194" s="5">
        <v>4000</v>
      </c>
      <c r="J194" s="4" t="s">
        <v>2</v>
      </c>
      <c r="K194" s="4" t="s">
        <v>465</v>
      </c>
      <c r="L194" s="3" t="s">
        <v>463</v>
      </c>
    </row>
    <row r="195" spans="1:12" ht="48" x14ac:dyDescent="0.2">
      <c r="A195" s="4">
        <v>190</v>
      </c>
      <c r="B195" s="6" t="s">
        <v>41</v>
      </c>
      <c r="C195" s="7">
        <v>30865</v>
      </c>
      <c r="D195" s="7">
        <v>30865</v>
      </c>
      <c r="E195" s="4" t="s">
        <v>4</v>
      </c>
      <c r="F195" s="6" t="s">
        <v>40</v>
      </c>
      <c r="G195" s="5">
        <v>30865</v>
      </c>
      <c r="H195" s="6" t="s">
        <v>40</v>
      </c>
      <c r="I195" s="5">
        <v>30865</v>
      </c>
      <c r="J195" s="4" t="s">
        <v>2</v>
      </c>
      <c r="K195" s="4" t="s">
        <v>464</v>
      </c>
      <c r="L195" s="3" t="s">
        <v>463</v>
      </c>
    </row>
    <row r="196" spans="1:12" ht="48" x14ac:dyDescent="0.2">
      <c r="A196" s="4">
        <v>191</v>
      </c>
      <c r="B196" s="6" t="s">
        <v>41</v>
      </c>
      <c r="C196" s="7">
        <v>31040</v>
      </c>
      <c r="D196" s="7">
        <v>31040</v>
      </c>
      <c r="E196" s="4" t="s">
        <v>4</v>
      </c>
      <c r="F196" s="6" t="s">
        <v>40</v>
      </c>
      <c r="G196" s="5">
        <v>31040</v>
      </c>
      <c r="H196" s="6" t="s">
        <v>40</v>
      </c>
      <c r="I196" s="5">
        <v>31040</v>
      </c>
      <c r="J196" s="4" t="s">
        <v>2</v>
      </c>
      <c r="K196" s="4" t="s">
        <v>462</v>
      </c>
      <c r="L196" s="3" t="s">
        <v>455</v>
      </c>
    </row>
    <row r="197" spans="1:12" ht="48" x14ac:dyDescent="0.2">
      <c r="A197" s="4">
        <v>192</v>
      </c>
      <c r="B197" s="6" t="s">
        <v>461</v>
      </c>
      <c r="C197" s="7">
        <v>5000</v>
      </c>
      <c r="D197" s="7">
        <v>4850</v>
      </c>
      <c r="E197" s="4" t="s">
        <v>4</v>
      </c>
      <c r="F197" s="6" t="s">
        <v>40</v>
      </c>
      <c r="G197" s="5">
        <v>4850</v>
      </c>
      <c r="H197" s="6" t="s">
        <v>40</v>
      </c>
      <c r="I197" s="5">
        <v>4850</v>
      </c>
      <c r="J197" s="4" t="s">
        <v>2</v>
      </c>
      <c r="K197" s="4" t="s">
        <v>460</v>
      </c>
      <c r="L197" s="3" t="s">
        <v>455</v>
      </c>
    </row>
    <row r="198" spans="1:12" ht="48" x14ac:dyDescent="0.2">
      <c r="A198" s="4">
        <v>193</v>
      </c>
      <c r="B198" s="6" t="s">
        <v>459</v>
      </c>
      <c r="C198" s="7">
        <v>2300.5</v>
      </c>
      <c r="D198" s="7">
        <v>2300.5</v>
      </c>
      <c r="E198" s="4" t="s">
        <v>4</v>
      </c>
      <c r="F198" s="6" t="s">
        <v>44</v>
      </c>
      <c r="G198" s="5">
        <v>2300.5</v>
      </c>
      <c r="H198" s="6" t="s">
        <v>44</v>
      </c>
      <c r="I198" s="5">
        <v>2300.5</v>
      </c>
      <c r="J198" s="4" t="s">
        <v>2</v>
      </c>
      <c r="K198" s="4" t="s">
        <v>458</v>
      </c>
      <c r="L198" s="3" t="s">
        <v>455</v>
      </c>
    </row>
    <row r="199" spans="1:12" ht="48" x14ac:dyDescent="0.2">
      <c r="A199" s="4">
        <v>194</v>
      </c>
      <c r="B199" s="6" t="s">
        <v>37</v>
      </c>
      <c r="C199" s="7">
        <v>13000</v>
      </c>
      <c r="D199" s="7">
        <v>12540</v>
      </c>
      <c r="E199" s="4" t="s">
        <v>4</v>
      </c>
      <c r="F199" s="6" t="s">
        <v>457</v>
      </c>
      <c r="G199" s="5">
        <v>12540</v>
      </c>
      <c r="H199" s="6" t="s">
        <v>457</v>
      </c>
      <c r="I199" s="5">
        <v>12540</v>
      </c>
      <c r="J199" s="4" t="s">
        <v>2</v>
      </c>
      <c r="K199" s="4" t="s">
        <v>456</v>
      </c>
      <c r="L199" s="3" t="s">
        <v>455</v>
      </c>
    </row>
    <row r="200" spans="1:12" ht="48" x14ac:dyDescent="0.2">
      <c r="A200" s="4">
        <v>195</v>
      </c>
      <c r="B200" s="6" t="s">
        <v>454</v>
      </c>
      <c r="C200" s="7">
        <v>900</v>
      </c>
      <c r="D200" s="7">
        <v>900</v>
      </c>
      <c r="E200" s="4" t="s">
        <v>4</v>
      </c>
      <c r="F200" s="6" t="s">
        <v>54</v>
      </c>
      <c r="G200" s="5">
        <v>900</v>
      </c>
      <c r="H200" s="6" t="s">
        <v>54</v>
      </c>
      <c r="I200" s="5">
        <v>900</v>
      </c>
      <c r="J200" s="4" t="s">
        <v>2</v>
      </c>
      <c r="K200" s="4" t="s">
        <v>453</v>
      </c>
      <c r="L200" s="3" t="s">
        <v>452</v>
      </c>
    </row>
    <row r="201" spans="1:12" ht="48" x14ac:dyDescent="0.2">
      <c r="A201" s="4">
        <v>196</v>
      </c>
      <c r="B201" s="6" t="s">
        <v>41</v>
      </c>
      <c r="C201" s="7">
        <v>1745</v>
      </c>
      <c r="D201" s="7">
        <v>1745</v>
      </c>
      <c r="E201" s="4" t="s">
        <v>4</v>
      </c>
      <c r="F201" s="6" t="s">
        <v>40</v>
      </c>
      <c r="G201" s="5">
        <v>1745</v>
      </c>
      <c r="H201" s="6" t="s">
        <v>40</v>
      </c>
      <c r="I201" s="5">
        <v>1745</v>
      </c>
      <c r="J201" s="4" t="s">
        <v>2</v>
      </c>
      <c r="K201" s="4" t="s">
        <v>451</v>
      </c>
      <c r="L201" s="3" t="s">
        <v>449</v>
      </c>
    </row>
    <row r="202" spans="1:12" ht="48" x14ac:dyDescent="0.2">
      <c r="A202" s="4">
        <v>197</v>
      </c>
      <c r="B202" s="6" t="s">
        <v>17</v>
      </c>
      <c r="C202" s="7">
        <v>26913</v>
      </c>
      <c r="D202" s="7">
        <v>26913</v>
      </c>
      <c r="E202" s="4" t="s">
        <v>4</v>
      </c>
      <c r="F202" s="6" t="s">
        <v>16</v>
      </c>
      <c r="G202" s="5">
        <v>26913</v>
      </c>
      <c r="H202" s="6" t="s">
        <v>16</v>
      </c>
      <c r="I202" s="5">
        <v>26913</v>
      </c>
      <c r="J202" s="4" t="s">
        <v>2</v>
      </c>
      <c r="K202" s="4" t="s">
        <v>450</v>
      </c>
      <c r="L202" s="3" t="s">
        <v>449</v>
      </c>
    </row>
    <row r="203" spans="1:12" ht="48" x14ac:dyDescent="0.2">
      <c r="A203" s="4">
        <v>198</v>
      </c>
      <c r="B203" s="6" t="s">
        <v>41</v>
      </c>
      <c r="C203" s="7">
        <v>15000</v>
      </c>
      <c r="D203" s="7">
        <v>14855</v>
      </c>
      <c r="E203" s="4" t="s">
        <v>4</v>
      </c>
      <c r="F203" s="6" t="s">
        <v>40</v>
      </c>
      <c r="G203" s="5">
        <v>14855</v>
      </c>
      <c r="H203" s="6" t="s">
        <v>40</v>
      </c>
      <c r="I203" s="5">
        <v>14855</v>
      </c>
      <c r="J203" s="4" t="s">
        <v>2</v>
      </c>
      <c r="K203" s="4" t="s">
        <v>448</v>
      </c>
      <c r="L203" s="3" t="s">
        <v>447</v>
      </c>
    </row>
    <row r="204" spans="1:12" ht="48" x14ac:dyDescent="0.2">
      <c r="A204" s="4">
        <v>199</v>
      </c>
      <c r="B204" s="6" t="s">
        <v>17</v>
      </c>
      <c r="C204" s="7">
        <v>2690</v>
      </c>
      <c r="D204" s="7">
        <v>2690</v>
      </c>
      <c r="E204" s="4" t="s">
        <v>4</v>
      </c>
      <c r="F204" s="6" t="s">
        <v>147</v>
      </c>
      <c r="G204" s="5">
        <v>2690</v>
      </c>
      <c r="H204" s="6" t="s">
        <v>147</v>
      </c>
      <c r="I204" s="5">
        <v>2690</v>
      </c>
      <c r="J204" s="4" t="s">
        <v>2</v>
      </c>
      <c r="K204" s="4" t="s">
        <v>446</v>
      </c>
      <c r="L204" s="3">
        <v>244348</v>
      </c>
    </row>
    <row r="205" spans="1:12" ht="48" x14ac:dyDescent="0.2">
      <c r="A205" s="4">
        <v>200</v>
      </c>
      <c r="B205" s="6" t="s">
        <v>64</v>
      </c>
      <c r="C205" s="7">
        <v>60112.6</v>
      </c>
      <c r="D205" s="7">
        <v>60112.6</v>
      </c>
      <c r="E205" s="4" t="s">
        <v>4</v>
      </c>
      <c r="F205" s="6" t="s">
        <v>189</v>
      </c>
      <c r="G205" s="5">
        <v>60112.6</v>
      </c>
      <c r="H205" s="6" t="s">
        <v>189</v>
      </c>
      <c r="I205" s="5">
        <v>60112.6</v>
      </c>
      <c r="J205" s="4" t="s">
        <v>2</v>
      </c>
      <c r="K205" s="4" t="s">
        <v>445</v>
      </c>
      <c r="L205" s="3" t="s">
        <v>433</v>
      </c>
    </row>
    <row r="206" spans="1:12" ht="48" x14ac:dyDescent="0.2">
      <c r="A206" s="4">
        <v>201</v>
      </c>
      <c r="B206" s="6" t="s">
        <v>50</v>
      </c>
      <c r="C206" s="7">
        <v>303312.90000000002</v>
      </c>
      <c r="D206" s="7">
        <v>303312.90000000002</v>
      </c>
      <c r="E206" s="4" t="s">
        <v>4</v>
      </c>
      <c r="F206" s="6" t="s">
        <v>49</v>
      </c>
      <c r="G206" s="5">
        <v>303312.90000000002</v>
      </c>
      <c r="H206" s="6" t="s">
        <v>49</v>
      </c>
      <c r="I206" s="5">
        <v>303312.90000000002</v>
      </c>
      <c r="J206" s="4" t="s">
        <v>2</v>
      </c>
      <c r="K206" s="4" t="s">
        <v>444</v>
      </c>
      <c r="L206" s="3" t="s">
        <v>433</v>
      </c>
    </row>
    <row r="207" spans="1:12" ht="48" x14ac:dyDescent="0.2">
      <c r="A207" s="4">
        <v>202</v>
      </c>
      <c r="B207" s="6" t="s">
        <v>311</v>
      </c>
      <c r="C207" s="7">
        <v>4500</v>
      </c>
      <c r="D207" s="7">
        <v>4500</v>
      </c>
      <c r="E207" s="4" t="s">
        <v>4</v>
      </c>
      <c r="F207" s="6" t="s">
        <v>147</v>
      </c>
      <c r="G207" s="5">
        <v>4500</v>
      </c>
      <c r="H207" s="6" t="s">
        <v>147</v>
      </c>
      <c r="I207" s="5">
        <v>4500</v>
      </c>
      <c r="J207" s="4" t="s">
        <v>2</v>
      </c>
      <c r="K207" s="4" t="s">
        <v>443</v>
      </c>
      <c r="L207" s="3" t="s">
        <v>433</v>
      </c>
    </row>
    <row r="208" spans="1:12" ht="72" x14ac:dyDescent="0.2">
      <c r="A208" s="4">
        <v>203</v>
      </c>
      <c r="B208" s="6" t="s">
        <v>275</v>
      </c>
      <c r="C208" s="5">
        <v>4500</v>
      </c>
      <c r="D208" s="5">
        <v>4500</v>
      </c>
      <c r="E208" s="4" t="s">
        <v>4</v>
      </c>
      <c r="F208" s="6" t="s">
        <v>442</v>
      </c>
      <c r="G208" s="5">
        <v>4500</v>
      </c>
      <c r="H208" s="6" t="s">
        <v>442</v>
      </c>
      <c r="I208" s="5">
        <v>4500</v>
      </c>
      <c r="J208" s="4" t="s">
        <v>2</v>
      </c>
      <c r="K208" s="4" t="s">
        <v>441</v>
      </c>
      <c r="L208" s="3" t="s">
        <v>433</v>
      </c>
    </row>
    <row r="209" spans="1:12" ht="48" x14ac:dyDescent="0.2">
      <c r="A209" s="4">
        <v>204</v>
      </c>
      <c r="B209" s="6" t="s">
        <v>394</v>
      </c>
      <c r="C209" s="5">
        <v>26995</v>
      </c>
      <c r="D209" s="5">
        <v>26995</v>
      </c>
      <c r="E209" s="4" t="s">
        <v>4</v>
      </c>
      <c r="F209" s="6" t="s">
        <v>16</v>
      </c>
      <c r="G209" s="5">
        <v>26995</v>
      </c>
      <c r="H209" s="6" t="s">
        <v>16</v>
      </c>
      <c r="I209" s="5">
        <v>26995</v>
      </c>
      <c r="J209" s="4" t="s">
        <v>2</v>
      </c>
      <c r="K209" s="4" t="s">
        <v>440</v>
      </c>
      <c r="L209" s="3" t="s">
        <v>433</v>
      </c>
    </row>
    <row r="210" spans="1:12" ht="48" x14ac:dyDescent="0.2">
      <c r="A210" s="4">
        <v>205</v>
      </c>
      <c r="B210" s="6" t="s">
        <v>394</v>
      </c>
      <c r="C210" s="5">
        <v>8502</v>
      </c>
      <c r="D210" s="5">
        <v>8502</v>
      </c>
      <c r="E210" s="4" t="s">
        <v>4</v>
      </c>
      <c r="F210" s="6" t="s">
        <v>54</v>
      </c>
      <c r="G210" s="5">
        <v>8502</v>
      </c>
      <c r="H210" s="6" t="s">
        <v>54</v>
      </c>
      <c r="I210" s="5">
        <v>8502</v>
      </c>
      <c r="J210" s="4" t="s">
        <v>2</v>
      </c>
      <c r="K210" s="4" t="s">
        <v>439</v>
      </c>
      <c r="L210" s="3" t="s">
        <v>433</v>
      </c>
    </row>
    <row r="211" spans="1:12" ht="52.5" customHeight="1" x14ac:dyDescent="0.2">
      <c r="A211" s="4">
        <v>206</v>
      </c>
      <c r="B211" s="6" t="s">
        <v>9</v>
      </c>
      <c r="C211" s="7">
        <v>46440</v>
      </c>
      <c r="D211" s="7">
        <v>46440</v>
      </c>
      <c r="E211" s="4" t="s">
        <v>4</v>
      </c>
      <c r="F211" s="6" t="s">
        <v>438</v>
      </c>
      <c r="G211" s="5">
        <v>46440</v>
      </c>
      <c r="H211" s="6" t="s">
        <v>438</v>
      </c>
      <c r="I211" s="5">
        <v>46440</v>
      </c>
      <c r="J211" s="4" t="s">
        <v>2</v>
      </c>
      <c r="K211" s="4" t="s">
        <v>437</v>
      </c>
      <c r="L211" s="3" t="s">
        <v>436</v>
      </c>
    </row>
    <row r="212" spans="1:12" ht="48" x14ac:dyDescent="0.2">
      <c r="A212" s="4">
        <v>207</v>
      </c>
      <c r="B212" s="6" t="s">
        <v>139</v>
      </c>
      <c r="C212" s="7">
        <v>27520</v>
      </c>
      <c r="D212" s="7">
        <v>27520</v>
      </c>
      <c r="E212" s="4" t="s">
        <v>4</v>
      </c>
      <c r="F212" s="6" t="s">
        <v>435</v>
      </c>
      <c r="G212" s="5">
        <v>27520</v>
      </c>
      <c r="H212" s="6" t="s">
        <v>435</v>
      </c>
      <c r="I212" s="5">
        <v>27520</v>
      </c>
      <c r="J212" s="4" t="s">
        <v>2</v>
      </c>
      <c r="K212" s="4" t="s">
        <v>434</v>
      </c>
      <c r="L212" s="3" t="s">
        <v>433</v>
      </c>
    </row>
    <row r="213" spans="1:12" ht="48" x14ac:dyDescent="0.2">
      <c r="A213" s="4">
        <v>208</v>
      </c>
      <c r="B213" s="6" t="s">
        <v>432</v>
      </c>
      <c r="C213" s="7">
        <v>48150</v>
      </c>
      <c r="D213" s="7">
        <v>48150</v>
      </c>
      <c r="E213" s="4" t="s">
        <v>4</v>
      </c>
      <c r="F213" s="6" t="s">
        <v>44</v>
      </c>
      <c r="G213" s="5">
        <v>48150</v>
      </c>
      <c r="H213" s="6" t="s">
        <v>44</v>
      </c>
      <c r="I213" s="5">
        <v>48150</v>
      </c>
      <c r="J213" s="4" t="s">
        <v>2</v>
      </c>
      <c r="K213" s="4" t="s">
        <v>431</v>
      </c>
      <c r="L213" s="8">
        <v>244354</v>
      </c>
    </row>
    <row r="214" spans="1:12" ht="48" x14ac:dyDescent="0.2">
      <c r="A214" s="4">
        <v>209</v>
      </c>
      <c r="B214" s="6" t="s">
        <v>195</v>
      </c>
      <c r="C214" s="7">
        <v>9900</v>
      </c>
      <c r="D214" s="7">
        <v>9900</v>
      </c>
      <c r="E214" s="4" t="s">
        <v>4</v>
      </c>
      <c r="F214" s="6" t="s">
        <v>194</v>
      </c>
      <c r="G214" s="5">
        <v>9900</v>
      </c>
      <c r="H214" s="6" t="s">
        <v>194</v>
      </c>
      <c r="I214" s="5">
        <v>9900</v>
      </c>
      <c r="J214" s="4" t="s">
        <v>2</v>
      </c>
      <c r="K214" s="4" t="s">
        <v>430</v>
      </c>
      <c r="L214" s="4" t="s">
        <v>421</v>
      </c>
    </row>
    <row r="215" spans="1:12" ht="48" x14ac:dyDescent="0.2">
      <c r="A215" s="4">
        <v>210</v>
      </c>
      <c r="B215" s="6" t="s">
        <v>429</v>
      </c>
      <c r="C215" s="7">
        <v>2995</v>
      </c>
      <c r="D215" s="7">
        <v>2995</v>
      </c>
      <c r="E215" s="4" t="s">
        <v>4</v>
      </c>
      <c r="F215" s="6" t="s">
        <v>16</v>
      </c>
      <c r="G215" s="5">
        <v>2995</v>
      </c>
      <c r="H215" s="6" t="s">
        <v>16</v>
      </c>
      <c r="I215" s="5">
        <v>2995</v>
      </c>
      <c r="J215" s="4" t="s">
        <v>2</v>
      </c>
      <c r="K215" s="4" t="s">
        <v>428</v>
      </c>
      <c r="L215" s="4" t="s">
        <v>421</v>
      </c>
    </row>
    <row r="216" spans="1:12" ht="48" x14ac:dyDescent="0.2">
      <c r="A216" s="4">
        <v>211</v>
      </c>
      <c r="B216" s="6" t="s">
        <v>427</v>
      </c>
      <c r="C216" s="7">
        <v>1000</v>
      </c>
      <c r="D216" s="7">
        <v>1000</v>
      </c>
      <c r="E216" s="4" t="s">
        <v>4</v>
      </c>
      <c r="F216" s="6" t="s">
        <v>54</v>
      </c>
      <c r="G216" s="5">
        <v>1000</v>
      </c>
      <c r="H216" s="6" t="s">
        <v>54</v>
      </c>
      <c r="I216" s="5">
        <v>1000</v>
      </c>
      <c r="J216" s="4" t="s">
        <v>2</v>
      </c>
      <c r="K216" s="4" t="s">
        <v>426</v>
      </c>
      <c r="L216" s="4" t="s">
        <v>421</v>
      </c>
    </row>
    <row r="217" spans="1:12" ht="48" x14ac:dyDescent="0.2">
      <c r="A217" s="4">
        <v>212</v>
      </c>
      <c r="B217" s="6" t="s">
        <v>425</v>
      </c>
      <c r="C217" s="7">
        <v>13663.9</v>
      </c>
      <c r="D217" s="7">
        <v>13663.9</v>
      </c>
      <c r="E217" s="4" t="s">
        <v>4</v>
      </c>
      <c r="F217" s="6" t="s">
        <v>44</v>
      </c>
      <c r="G217" s="5">
        <v>13663.9</v>
      </c>
      <c r="H217" s="6" t="s">
        <v>44</v>
      </c>
      <c r="I217" s="5">
        <v>13663.9</v>
      </c>
      <c r="J217" s="4" t="s">
        <v>2</v>
      </c>
      <c r="K217" s="4" t="s">
        <v>424</v>
      </c>
      <c r="L217" s="4" t="s">
        <v>421</v>
      </c>
    </row>
    <row r="218" spans="1:12" ht="48" x14ac:dyDescent="0.2">
      <c r="A218" s="4">
        <v>213</v>
      </c>
      <c r="B218" s="6" t="s">
        <v>423</v>
      </c>
      <c r="C218" s="7">
        <v>750</v>
      </c>
      <c r="D218" s="7">
        <v>750</v>
      </c>
      <c r="E218" s="4" t="s">
        <v>4</v>
      </c>
      <c r="F218" s="6" t="s">
        <v>54</v>
      </c>
      <c r="G218" s="5">
        <v>750</v>
      </c>
      <c r="H218" s="6" t="s">
        <v>54</v>
      </c>
      <c r="I218" s="5">
        <v>750</v>
      </c>
      <c r="J218" s="4" t="s">
        <v>2</v>
      </c>
      <c r="K218" s="4" t="s">
        <v>422</v>
      </c>
      <c r="L218" s="4" t="s">
        <v>421</v>
      </c>
    </row>
    <row r="219" spans="1:12" ht="48" x14ac:dyDescent="0.2">
      <c r="A219" s="4">
        <v>214</v>
      </c>
      <c r="B219" s="6" t="s">
        <v>420</v>
      </c>
      <c r="C219" s="7">
        <v>166000</v>
      </c>
      <c r="D219" s="7">
        <v>166538.98000000001</v>
      </c>
      <c r="E219" s="4" t="s">
        <v>4</v>
      </c>
      <c r="F219" s="6" t="s">
        <v>305</v>
      </c>
      <c r="G219" s="5">
        <v>165000</v>
      </c>
      <c r="H219" s="6" t="s">
        <v>305</v>
      </c>
      <c r="I219" s="5">
        <v>165000</v>
      </c>
      <c r="J219" s="4" t="s">
        <v>2</v>
      </c>
      <c r="K219" s="4" t="s">
        <v>419</v>
      </c>
      <c r="L219" s="4" t="s">
        <v>410</v>
      </c>
    </row>
    <row r="220" spans="1:12" ht="48" x14ac:dyDescent="0.2">
      <c r="A220" s="4">
        <v>215</v>
      </c>
      <c r="B220" s="6" t="s">
        <v>418</v>
      </c>
      <c r="C220" s="7">
        <v>390000</v>
      </c>
      <c r="D220" s="7">
        <v>393430.51</v>
      </c>
      <c r="E220" s="4" t="s">
        <v>4</v>
      </c>
      <c r="F220" s="6" t="s">
        <v>305</v>
      </c>
      <c r="G220" s="5">
        <v>388500</v>
      </c>
      <c r="H220" s="6" t="s">
        <v>305</v>
      </c>
      <c r="I220" s="5">
        <v>388500</v>
      </c>
      <c r="J220" s="4" t="s">
        <v>2</v>
      </c>
      <c r="K220" s="4" t="s">
        <v>417</v>
      </c>
      <c r="L220" s="4" t="s">
        <v>410</v>
      </c>
    </row>
    <row r="221" spans="1:12" ht="56.25" customHeight="1" x14ac:dyDescent="0.55000000000000004">
      <c r="A221" s="4">
        <v>216</v>
      </c>
      <c r="B221" s="14" t="s">
        <v>416</v>
      </c>
      <c r="C221" s="7">
        <v>186944</v>
      </c>
      <c r="D221" s="7">
        <v>186944</v>
      </c>
      <c r="E221" s="4" t="s">
        <v>4</v>
      </c>
      <c r="F221" s="6" t="s">
        <v>415</v>
      </c>
      <c r="G221" s="5">
        <v>186944</v>
      </c>
      <c r="H221" s="6" t="s">
        <v>415</v>
      </c>
      <c r="I221" s="5">
        <v>186944</v>
      </c>
      <c r="J221" s="4" t="s">
        <v>2</v>
      </c>
      <c r="K221" s="4" t="s">
        <v>414</v>
      </c>
      <c r="L221" s="4" t="s">
        <v>410</v>
      </c>
    </row>
    <row r="222" spans="1:12" ht="48" x14ac:dyDescent="0.2">
      <c r="A222" s="4">
        <v>217</v>
      </c>
      <c r="B222" s="6" t="s">
        <v>413</v>
      </c>
      <c r="C222" s="7">
        <v>14113.41</v>
      </c>
      <c r="D222" s="7">
        <v>14113.41</v>
      </c>
      <c r="E222" s="4" t="s">
        <v>4</v>
      </c>
      <c r="F222" s="6" t="s">
        <v>412</v>
      </c>
      <c r="G222" s="5">
        <v>14113.41</v>
      </c>
      <c r="H222" s="6" t="s">
        <v>412</v>
      </c>
      <c r="I222" s="5">
        <v>14113.41</v>
      </c>
      <c r="J222" s="4" t="s">
        <v>2</v>
      </c>
      <c r="K222" s="4" t="s">
        <v>411</v>
      </c>
      <c r="L222" s="4" t="s">
        <v>410</v>
      </c>
    </row>
    <row r="223" spans="1:12" ht="48" x14ac:dyDescent="0.2">
      <c r="A223" s="4">
        <v>218</v>
      </c>
      <c r="B223" s="6" t="s">
        <v>409</v>
      </c>
      <c r="C223" s="5">
        <v>3000</v>
      </c>
      <c r="D223" s="5">
        <v>3000</v>
      </c>
      <c r="E223" s="4" t="s">
        <v>4</v>
      </c>
      <c r="F223" s="6" t="s">
        <v>16</v>
      </c>
      <c r="G223" s="5">
        <v>3000</v>
      </c>
      <c r="H223" s="6" t="s">
        <v>16</v>
      </c>
      <c r="I223" s="5">
        <v>3000</v>
      </c>
      <c r="J223" s="4" t="s">
        <v>2</v>
      </c>
      <c r="K223" s="4" t="s">
        <v>408</v>
      </c>
      <c r="L223" s="4" t="s">
        <v>404</v>
      </c>
    </row>
    <row r="224" spans="1:12" ht="48" x14ac:dyDescent="0.2">
      <c r="A224" s="4">
        <v>219</v>
      </c>
      <c r="B224" s="6" t="s">
        <v>407</v>
      </c>
      <c r="C224" s="5">
        <v>540</v>
      </c>
      <c r="D224" s="5">
        <v>540</v>
      </c>
      <c r="E224" s="4" t="s">
        <v>4</v>
      </c>
      <c r="F224" s="6" t="s">
        <v>54</v>
      </c>
      <c r="G224" s="5">
        <v>540</v>
      </c>
      <c r="H224" s="6" t="s">
        <v>54</v>
      </c>
      <c r="I224" s="5">
        <v>540</v>
      </c>
      <c r="J224" s="4" t="s">
        <v>2</v>
      </c>
      <c r="K224" s="4" t="s">
        <v>406</v>
      </c>
      <c r="L224" s="4" t="s">
        <v>404</v>
      </c>
    </row>
    <row r="225" spans="1:12" ht="72" x14ac:dyDescent="0.2">
      <c r="A225" s="4">
        <v>220</v>
      </c>
      <c r="B225" s="6" t="s">
        <v>275</v>
      </c>
      <c r="C225" s="5">
        <v>5500</v>
      </c>
      <c r="D225" s="5">
        <v>5500</v>
      </c>
      <c r="E225" s="4" t="s">
        <v>4</v>
      </c>
      <c r="F225" s="6" t="s">
        <v>274</v>
      </c>
      <c r="G225" s="5">
        <v>5500</v>
      </c>
      <c r="H225" s="6" t="s">
        <v>274</v>
      </c>
      <c r="I225" s="5">
        <v>5500</v>
      </c>
      <c r="J225" s="4" t="s">
        <v>2</v>
      </c>
      <c r="K225" s="4" t="s">
        <v>405</v>
      </c>
      <c r="L225" s="4" t="s">
        <v>404</v>
      </c>
    </row>
    <row r="226" spans="1:12" ht="48" x14ac:dyDescent="0.2">
      <c r="A226" s="4">
        <v>221</v>
      </c>
      <c r="B226" s="6" t="s">
        <v>403</v>
      </c>
      <c r="C226" s="7">
        <v>600</v>
      </c>
      <c r="D226" s="7">
        <v>600</v>
      </c>
      <c r="E226" s="4" t="s">
        <v>4</v>
      </c>
      <c r="F226" s="6" t="s">
        <v>54</v>
      </c>
      <c r="G226" s="5">
        <v>600</v>
      </c>
      <c r="H226" s="6" t="s">
        <v>54</v>
      </c>
      <c r="I226" s="5">
        <v>600</v>
      </c>
      <c r="J226" s="4" t="s">
        <v>2</v>
      </c>
      <c r="K226" s="4" t="s">
        <v>402</v>
      </c>
      <c r="L226" s="8">
        <v>244356</v>
      </c>
    </row>
    <row r="227" spans="1:12" ht="48" x14ac:dyDescent="0.2">
      <c r="A227" s="4">
        <v>222</v>
      </c>
      <c r="B227" s="6" t="s">
        <v>401</v>
      </c>
      <c r="C227" s="7">
        <v>390000</v>
      </c>
      <c r="D227" s="7">
        <v>390820.12</v>
      </c>
      <c r="E227" s="4" t="s">
        <v>4</v>
      </c>
      <c r="F227" s="6" t="s">
        <v>400</v>
      </c>
      <c r="G227" s="5">
        <v>389000</v>
      </c>
      <c r="H227" s="6" t="s">
        <v>400</v>
      </c>
      <c r="I227" s="5">
        <v>389000</v>
      </c>
      <c r="J227" s="4" t="s">
        <v>2</v>
      </c>
      <c r="K227" s="4" t="s">
        <v>399</v>
      </c>
      <c r="L227" s="4" t="s">
        <v>392</v>
      </c>
    </row>
    <row r="228" spans="1:12" ht="48" x14ac:dyDescent="0.2">
      <c r="A228" s="4">
        <v>223</v>
      </c>
      <c r="B228" s="6" t="s">
        <v>394</v>
      </c>
      <c r="C228" s="5">
        <v>9000</v>
      </c>
      <c r="D228" s="5">
        <v>9000</v>
      </c>
      <c r="E228" s="4" t="s">
        <v>4</v>
      </c>
      <c r="F228" s="6" t="s">
        <v>398</v>
      </c>
      <c r="G228" s="5">
        <v>9000</v>
      </c>
      <c r="H228" s="6" t="s">
        <v>398</v>
      </c>
      <c r="I228" s="5">
        <v>9000</v>
      </c>
      <c r="J228" s="4" t="s">
        <v>2</v>
      </c>
      <c r="K228" s="4" t="s">
        <v>397</v>
      </c>
      <c r="L228" s="4" t="s">
        <v>392</v>
      </c>
    </row>
    <row r="229" spans="1:12" ht="48" x14ac:dyDescent="0.2">
      <c r="A229" s="4">
        <v>224</v>
      </c>
      <c r="B229" s="6" t="s">
        <v>394</v>
      </c>
      <c r="C229" s="5">
        <v>10000</v>
      </c>
      <c r="D229" s="5">
        <v>10000</v>
      </c>
      <c r="E229" s="4" t="s">
        <v>4</v>
      </c>
      <c r="F229" s="6" t="s">
        <v>396</v>
      </c>
      <c r="G229" s="5">
        <v>10000</v>
      </c>
      <c r="H229" s="6" t="s">
        <v>396</v>
      </c>
      <c r="I229" s="5">
        <v>10000</v>
      </c>
      <c r="J229" s="4" t="s">
        <v>2</v>
      </c>
      <c r="K229" s="4" t="s">
        <v>395</v>
      </c>
      <c r="L229" s="4" t="s">
        <v>392</v>
      </c>
    </row>
    <row r="230" spans="1:12" ht="48" x14ac:dyDescent="0.2">
      <c r="A230" s="4">
        <v>225</v>
      </c>
      <c r="B230" s="6" t="s">
        <v>394</v>
      </c>
      <c r="C230" s="5">
        <v>10000</v>
      </c>
      <c r="D230" s="5">
        <v>10000</v>
      </c>
      <c r="E230" s="4" t="s">
        <v>4</v>
      </c>
      <c r="F230" s="6" t="s">
        <v>262</v>
      </c>
      <c r="G230" s="5">
        <v>10000</v>
      </c>
      <c r="H230" s="6" t="s">
        <v>262</v>
      </c>
      <c r="I230" s="5">
        <v>10000</v>
      </c>
      <c r="J230" s="4" t="s">
        <v>2</v>
      </c>
      <c r="K230" s="4" t="s">
        <v>393</v>
      </c>
      <c r="L230" s="4" t="s">
        <v>392</v>
      </c>
    </row>
    <row r="231" spans="1:12" ht="48" x14ac:dyDescent="0.2">
      <c r="A231" s="4">
        <v>226</v>
      </c>
      <c r="B231" s="6" t="s">
        <v>17</v>
      </c>
      <c r="C231" s="7">
        <v>1850</v>
      </c>
      <c r="D231" s="7">
        <v>1850</v>
      </c>
      <c r="E231" s="4" t="s">
        <v>4</v>
      </c>
      <c r="F231" s="6" t="s">
        <v>289</v>
      </c>
      <c r="G231" s="5">
        <v>1850</v>
      </c>
      <c r="H231" s="6" t="s">
        <v>289</v>
      </c>
      <c r="I231" s="5">
        <v>1850</v>
      </c>
      <c r="J231" s="4" t="s">
        <v>2</v>
      </c>
      <c r="K231" s="4" t="s">
        <v>391</v>
      </c>
      <c r="L231" s="4" t="s">
        <v>390</v>
      </c>
    </row>
    <row r="232" spans="1:12" ht="48" x14ac:dyDescent="0.2">
      <c r="A232" s="4">
        <v>227</v>
      </c>
      <c r="B232" s="6" t="s">
        <v>389</v>
      </c>
      <c r="C232" s="5">
        <v>49000</v>
      </c>
      <c r="D232" s="5">
        <v>49000</v>
      </c>
      <c r="E232" s="4" t="s">
        <v>4</v>
      </c>
      <c r="F232" s="6" t="s">
        <v>123</v>
      </c>
      <c r="G232" s="5">
        <v>49000</v>
      </c>
      <c r="H232" s="6" t="s">
        <v>123</v>
      </c>
      <c r="I232" s="5">
        <v>49000</v>
      </c>
      <c r="J232" s="4" t="s">
        <v>2</v>
      </c>
      <c r="K232" s="4" t="s">
        <v>388</v>
      </c>
      <c r="L232" s="4" t="s">
        <v>387</v>
      </c>
    </row>
    <row r="233" spans="1:12" ht="48" x14ac:dyDescent="0.2">
      <c r="A233" s="4">
        <v>228</v>
      </c>
      <c r="B233" s="6" t="s">
        <v>64</v>
      </c>
      <c r="C233" s="7">
        <v>61000</v>
      </c>
      <c r="D233" s="7">
        <v>60030.21</v>
      </c>
      <c r="E233" s="4" t="s">
        <v>4</v>
      </c>
      <c r="F233" s="6" t="s">
        <v>189</v>
      </c>
      <c r="G233" s="5">
        <v>60030.21</v>
      </c>
      <c r="H233" s="6" t="s">
        <v>189</v>
      </c>
      <c r="I233" s="5">
        <v>60030.21</v>
      </c>
      <c r="J233" s="4" t="s">
        <v>2</v>
      </c>
      <c r="K233" s="4" t="s">
        <v>386</v>
      </c>
      <c r="L233" s="8">
        <v>244361</v>
      </c>
    </row>
    <row r="234" spans="1:12" ht="48" x14ac:dyDescent="0.2">
      <c r="A234" s="4">
        <v>229</v>
      </c>
      <c r="B234" s="6" t="s">
        <v>385</v>
      </c>
      <c r="C234" s="7">
        <v>5663.08</v>
      </c>
      <c r="D234" s="7">
        <v>5663.08</v>
      </c>
      <c r="E234" s="4" t="s">
        <v>4</v>
      </c>
      <c r="F234" s="6" t="s">
        <v>30</v>
      </c>
      <c r="G234" s="5">
        <v>5663.08</v>
      </c>
      <c r="H234" s="6" t="s">
        <v>30</v>
      </c>
      <c r="I234" s="5">
        <v>5663.08</v>
      </c>
      <c r="J234" s="4" t="s">
        <v>2</v>
      </c>
      <c r="K234" s="4" t="s">
        <v>384</v>
      </c>
      <c r="L234" s="4" t="s">
        <v>375</v>
      </c>
    </row>
    <row r="235" spans="1:12" ht="48" x14ac:dyDescent="0.2">
      <c r="A235" s="4">
        <v>230</v>
      </c>
      <c r="B235" s="6" t="s">
        <v>378</v>
      </c>
      <c r="C235" s="7">
        <v>11500</v>
      </c>
      <c r="D235" s="7">
        <v>11500</v>
      </c>
      <c r="E235" s="4" t="s">
        <v>4</v>
      </c>
      <c r="F235" s="6" t="s">
        <v>383</v>
      </c>
      <c r="G235" s="5">
        <v>11500</v>
      </c>
      <c r="H235" s="6" t="s">
        <v>383</v>
      </c>
      <c r="I235" s="5">
        <v>11500</v>
      </c>
      <c r="J235" s="4" t="s">
        <v>2</v>
      </c>
      <c r="K235" s="4" t="s">
        <v>382</v>
      </c>
      <c r="L235" s="4" t="s">
        <v>375</v>
      </c>
    </row>
    <row r="236" spans="1:12" ht="48" x14ac:dyDescent="0.2">
      <c r="A236" s="4">
        <v>231</v>
      </c>
      <c r="B236" s="6" t="s">
        <v>378</v>
      </c>
      <c r="C236" s="7">
        <v>130380</v>
      </c>
      <c r="D236" s="7">
        <v>130380</v>
      </c>
      <c r="E236" s="4" t="s">
        <v>4</v>
      </c>
      <c r="F236" s="6" t="s">
        <v>16</v>
      </c>
      <c r="G236" s="5">
        <v>130380</v>
      </c>
      <c r="H236" s="6" t="s">
        <v>16</v>
      </c>
      <c r="I236" s="5">
        <v>130380</v>
      </c>
      <c r="J236" s="4" t="s">
        <v>2</v>
      </c>
      <c r="K236" s="4" t="s">
        <v>381</v>
      </c>
      <c r="L236" s="4" t="s">
        <v>375</v>
      </c>
    </row>
    <row r="237" spans="1:12" ht="72" x14ac:dyDescent="0.2">
      <c r="A237" s="4">
        <v>232</v>
      </c>
      <c r="B237" s="6" t="s">
        <v>275</v>
      </c>
      <c r="C237" s="5">
        <v>16500</v>
      </c>
      <c r="D237" s="5">
        <v>16500</v>
      </c>
      <c r="E237" s="4" t="s">
        <v>4</v>
      </c>
      <c r="F237" s="6" t="s">
        <v>274</v>
      </c>
      <c r="G237" s="5">
        <v>16500</v>
      </c>
      <c r="H237" s="6" t="s">
        <v>274</v>
      </c>
      <c r="I237" s="5">
        <v>16500</v>
      </c>
      <c r="J237" s="4" t="s">
        <v>2</v>
      </c>
      <c r="K237" s="4" t="s">
        <v>380</v>
      </c>
      <c r="L237" s="4" t="s">
        <v>375</v>
      </c>
    </row>
    <row r="238" spans="1:12" ht="48" x14ac:dyDescent="0.2">
      <c r="A238" s="4">
        <v>233</v>
      </c>
      <c r="B238" s="6" t="s">
        <v>378</v>
      </c>
      <c r="C238" s="7">
        <v>1848</v>
      </c>
      <c r="D238" s="7">
        <v>1848</v>
      </c>
      <c r="E238" s="4" t="s">
        <v>4</v>
      </c>
      <c r="F238" s="6" t="s">
        <v>377</v>
      </c>
      <c r="G238" s="5">
        <v>1848</v>
      </c>
      <c r="H238" s="6" t="s">
        <v>377</v>
      </c>
      <c r="I238" s="5">
        <v>1848</v>
      </c>
      <c r="J238" s="4" t="s">
        <v>2</v>
      </c>
      <c r="K238" s="4" t="s">
        <v>379</v>
      </c>
      <c r="L238" s="4" t="s">
        <v>375</v>
      </c>
    </row>
    <row r="239" spans="1:12" ht="48" x14ac:dyDescent="0.2">
      <c r="A239" s="4">
        <v>234</v>
      </c>
      <c r="B239" s="6" t="s">
        <v>378</v>
      </c>
      <c r="C239" s="7">
        <v>160500</v>
      </c>
      <c r="D239" s="7">
        <v>160500</v>
      </c>
      <c r="E239" s="4" t="s">
        <v>4</v>
      </c>
      <c r="F239" s="6" t="s">
        <v>377</v>
      </c>
      <c r="G239" s="5">
        <v>160500</v>
      </c>
      <c r="H239" s="6" t="s">
        <v>377</v>
      </c>
      <c r="I239" s="5">
        <v>160500</v>
      </c>
      <c r="J239" s="4" t="s">
        <v>2</v>
      </c>
      <c r="K239" s="4" t="s">
        <v>376</v>
      </c>
      <c r="L239" s="4" t="s">
        <v>375</v>
      </c>
    </row>
    <row r="240" spans="1:12" ht="48" x14ac:dyDescent="0.2">
      <c r="A240" s="4">
        <v>235</v>
      </c>
      <c r="B240" s="6" t="s">
        <v>374</v>
      </c>
      <c r="C240" s="5">
        <v>88000</v>
      </c>
      <c r="D240" s="5">
        <v>88000</v>
      </c>
      <c r="E240" s="4" t="s">
        <v>4</v>
      </c>
      <c r="F240" s="6" t="s">
        <v>194</v>
      </c>
      <c r="G240" s="5">
        <v>88000</v>
      </c>
      <c r="H240" s="6" t="s">
        <v>194</v>
      </c>
      <c r="I240" s="5">
        <v>88000</v>
      </c>
      <c r="J240" s="4" t="s">
        <v>2</v>
      </c>
      <c r="K240" s="4" t="s">
        <v>373</v>
      </c>
      <c r="L240" s="4" t="s">
        <v>372</v>
      </c>
    </row>
    <row r="241" spans="1:12" ht="48" x14ac:dyDescent="0.2">
      <c r="A241" s="4">
        <v>236</v>
      </c>
      <c r="B241" s="6" t="s">
        <v>17</v>
      </c>
      <c r="C241" s="7">
        <v>10000</v>
      </c>
      <c r="D241" s="7">
        <v>9827</v>
      </c>
      <c r="E241" s="4" t="s">
        <v>4</v>
      </c>
      <c r="F241" s="6" t="s">
        <v>16</v>
      </c>
      <c r="G241" s="5">
        <v>9827</v>
      </c>
      <c r="H241" s="6" t="s">
        <v>16</v>
      </c>
      <c r="I241" s="5">
        <v>9827</v>
      </c>
      <c r="J241" s="4" t="s">
        <v>2</v>
      </c>
      <c r="K241" s="4" t="s">
        <v>371</v>
      </c>
      <c r="L241" s="4" t="s">
        <v>366</v>
      </c>
    </row>
    <row r="242" spans="1:12" ht="48" x14ac:dyDescent="0.2">
      <c r="A242" s="4">
        <v>237</v>
      </c>
      <c r="B242" s="6" t="s">
        <v>370</v>
      </c>
      <c r="C242" s="7">
        <v>4700</v>
      </c>
      <c r="D242" s="7">
        <v>4700</v>
      </c>
      <c r="E242" s="4" t="s">
        <v>4</v>
      </c>
      <c r="F242" s="6" t="s">
        <v>16</v>
      </c>
      <c r="G242" s="5">
        <v>4700</v>
      </c>
      <c r="H242" s="6" t="s">
        <v>16</v>
      </c>
      <c r="I242" s="5">
        <v>4700</v>
      </c>
      <c r="J242" s="4" t="s">
        <v>2</v>
      </c>
      <c r="K242" s="4" t="s">
        <v>369</v>
      </c>
      <c r="L242" s="4" t="s">
        <v>366</v>
      </c>
    </row>
    <row r="243" spans="1:12" ht="48" x14ac:dyDescent="0.2">
      <c r="A243" s="4">
        <v>238</v>
      </c>
      <c r="B243" s="6" t="s">
        <v>368</v>
      </c>
      <c r="C243" s="7">
        <v>1260</v>
      </c>
      <c r="D243" s="7">
        <v>1260</v>
      </c>
      <c r="E243" s="4" t="s">
        <v>4</v>
      </c>
      <c r="F243" s="6" t="s">
        <v>16</v>
      </c>
      <c r="G243" s="5">
        <v>1260</v>
      </c>
      <c r="H243" s="6" t="s">
        <v>16</v>
      </c>
      <c r="I243" s="5">
        <v>1260</v>
      </c>
      <c r="J243" s="4" t="s">
        <v>2</v>
      </c>
      <c r="K243" s="4" t="s">
        <v>367</v>
      </c>
      <c r="L243" s="4" t="s">
        <v>366</v>
      </c>
    </row>
    <row r="244" spans="1:12" ht="48" x14ac:dyDescent="0.2">
      <c r="A244" s="4">
        <v>239</v>
      </c>
      <c r="B244" s="6" t="s">
        <v>364</v>
      </c>
      <c r="C244" s="7">
        <v>1200</v>
      </c>
      <c r="D244" s="7">
        <v>1200</v>
      </c>
      <c r="E244" s="4" t="s">
        <v>4</v>
      </c>
      <c r="F244" s="6" t="s">
        <v>289</v>
      </c>
      <c r="G244" s="5">
        <v>1200</v>
      </c>
      <c r="H244" s="6" t="s">
        <v>289</v>
      </c>
      <c r="I244" s="5">
        <v>1200</v>
      </c>
      <c r="J244" s="4" t="s">
        <v>2</v>
      </c>
      <c r="K244" s="4" t="s">
        <v>365</v>
      </c>
      <c r="L244" s="4" t="s">
        <v>360</v>
      </c>
    </row>
    <row r="245" spans="1:12" ht="48" x14ac:dyDescent="0.2">
      <c r="A245" s="4">
        <v>240</v>
      </c>
      <c r="B245" s="6" t="s">
        <v>364</v>
      </c>
      <c r="C245" s="7">
        <v>700</v>
      </c>
      <c r="D245" s="7">
        <v>700</v>
      </c>
      <c r="E245" s="4" t="s">
        <v>4</v>
      </c>
      <c r="F245" s="6" t="s">
        <v>289</v>
      </c>
      <c r="G245" s="5">
        <v>700</v>
      </c>
      <c r="H245" s="6" t="s">
        <v>289</v>
      </c>
      <c r="I245" s="5">
        <v>700</v>
      </c>
      <c r="J245" s="4" t="s">
        <v>2</v>
      </c>
      <c r="K245" s="4" t="s">
        <v>363</v>
      </c>
      <c r="L245" s="3" t="s">
        <v>360</v>
      </c>
    </row>
    <row r="246" spans="1:12" ht="48" x14ac:dyDescent="0.2">
      <c r="A246" s="4">
        <v>241</v>
      </c>
      <c r="B246" s="6" t="s">
        <v>362</v>
      </c>
      <c r="C246" s="7">
        <v>1225</v>
      </c>
      <c r="D246" s="7">
        <v>12225</v>
      </c>
      <c r="E246" s="4" t="s">
        <v>4</v>
      </c>
      <c r="F246" s="6" t="s">
        <v>54</v>
      </c>
      <c r="G246" s="5">
        <v>12225</v>
      </c>
      <c r="H246" s="6" t="s">
        <v>54</v>
      </c>
      <c r="I246" s="5">
        <v>12225</v>
      </c>
      <c r="J246" s="4" t="s">
        <v>2</v>
      </c>
      <c r="K246" s="4" t="s">
        <v>361</v>
      </c>
      <c r="L246" s="3" t="s">
        <v>360</v>
      </c>
    </row>
    <row r="247" spans="1:12" ht="48" x14ac:dyDescent="0.2">
      <c r="A247" s="4">
        <v>242</v>
      </c>
      <c r="B247" s="6" t="s">
        <v>41</v>
      </c>
      <c r="C247" s="7">
        <v>29000</v>
      </c>
      <c r="D247" s="7">
        <v>28500</v>
      </c>
      <c r="E247" s="4" t="s">
        <v>4</v>
      </c>
      <c r="F247" s="6" t="s">
        <v>40</v>
      </c>
      <c r="G247" s="5">
        <v>28500</v>
      </c>
      <c r="H247" s="6" t="s">
        <v>40</v>
      </c>
      <c r="I247" s="5">
        <v>28500</v>
      </c>
      <c r="J247" s="4" t="s">
        <v>2</v>
      </c>
      <c r="K247" s="4" t="s">
        <v>359</v>
      </c>
      <c r="L247" s="3">
        <v>244369</v>
      </c>
    </row>
    <row r="248" spans="1:12" ht="48" x14ac:dyDescent="0.2">
      <c r="A248" s="4">
        <v>243</v>
      </c>
      <c r="B248" s="6" t="s">
        <v>19</v>
      </c>
      <c r="C248" s="7">
        <v>9385</v>
      </c>
      <c r="D248" s="7">
        <v>9385</v>
      </c>
      <c r="E248" s="4" t="s">
        <v>4</v>
      </c>
      <c r="F248" s="6" t="s">
        <v>16</v>
      </c>
      <c r="G248" s="5">
        <v>9385</v>
      </c>
      <c r="H248" s="6" t="s">
        <v>16</v>
      </c>
      <c r="I248" s="5">
        <v>9385</v>
      </c>
      <c r="J248" s="4" t="s">
        <v>2</v>
      </c>
      <c r="K248" s="4" t="s">
        <v>358</v>
      </c>
      <c r="L248" s="3" t="s">
        <v>355</v>
      </c>
    </row>
    <row r="249" spans="1:12" ht="48" x14ac:dyDescent="0.2">
      <c r="A249" s="4">
        <v>244</v>
      </c>
      <c r="B249" s="6" t="s">
        <v>357</v>
      </c>
      <c r="C249" s="7">
        <v>7500</v>
      </c>
      <c r="D249" s="7">
        <v>7010</v>
      </c>
      <c r="E249" s="4" t="s">
        <v>4</v>
      </c>
      <c r="F249" s="6" t="s">
        <v>123</v>
      </c>
      <c r="G249" s="5">
        <v>7010</v>
      </c>
      <c r="H249" s="6" t="s">
        <v>123</v>
      </c>
      <c r="I249" s="5">
        <v>7010</v>
      </c>
      <c r="J249" s="4" t="s">
        <v>2</v>
      </c>
      <c r="K249" s="4" t="s">
        <v>356</v>
      </c>
      <c r="L249" s="3" t="s">
        <v>355</v>
      </c>
    </row>
    <row r="250" spans="1:12" ht="96" x14ac:dyDescent="0.2">
      <c r="A250" s="4">
        <v>245</v>
      </c>
      <c r="B250" s="6" t="s">
        <v>354</v>
      </c>
      <c r="C250" s="7">
        <v>2643000</v>
      </c>
      <c r="D250" s="7">
        <v>2643000</v>
      </c>
      <c r="E250" s="4" t="s">
        <v>353</v>
      </c>
      <c r="F250" s="6" t="s">
        <v>69</v>
      </c>
      <c r="G250" s="5">
        <v>2570000</v>
      </c>
      <c r="H250" s="6" t="s">
        <v>69</v>
      </c>
      <c r="I250" s="5">
        <v>2570000</v>
      </c>
      <c r="J250" s="4" t="s">
        <v>2</v>
      </c>
      <c r="K250" s="4" t="s">
        <v>352</v>
      </c>
      <c r="L250" s="3" t="s">
        <v>349</v>
      </c>
    </row>
    <row r="251" spans="1:12" ht="48" x14ac:dyDescent="0.2">
      <c r="A251" s="4">
        <v>246</v>
      </c>
      <c r="B251" s="6" t="s">
        <v>351</v>
      </c>
      <c r="C251" s="5">
        <v>180000</v>
      </c>
      <c r="D251" s="5">
        <v>180000</v>
      </c>
      <c r="E251" s="4" t="s">
        <v>4</v>
      </c>
      <c r="F251" s="6" t="s">
        <v>26</v>
      </c>
      <c r="G251" s="5">
        <v>180000</v>
      </c>
      <c r="H251" s="6" t="s">
        <v>26</v>
      </c>
      <c r="I251" s="5">
        <v>180000</v>
      </c>
      <c r="J251" s="4" t="s">
        <v>2</v>
      </c>
      <c r="K251" s="4" t="s">
        <v>350</v>
      </c>
      <c r="L251" s="3" t="s">
        <v>349</v>
      </c>
    </row>
    <row r="252" spans="1:12" ht="144" x14ac:dyDescent="0.2">
      <c r="A252" s="4">
        <v>247</v>
      </c>
      <c r="B252" s="6" t="s">
        <v>348</v>
      </c>
      <c r="C252" s="7">
        <v>2700</v>
      </c>
      <c r="D252" s="7">
        <v>2700</v>
      </c>
      <c r="E252" s="4" t="s">
        <v>4</v>
      </c>
      <c r="F252" s="6" t="s">
        <v>54</v>
      </c>
      <c r="G252" s="5">
        <v>2700</v>
      </c>
      <c r="H252" s="6" t="s">
        <v>54</v>
      </c>
      <c r="I252" s="5">
        <v>2700</v>
      </c>
      <c r="J252" s="4" t="s">
        <v>2</v>
      </c>
      <c r="K252" s="4" t="s">
        <v>347</v>
      </c>
      <c r="L252" s="3" t="s">
        <v>343</v>
      </c>
    </row>
    <row r="253" spans="1:12" ht="48" x14ac:dyDescent="0.2">
      <c r="A253" s="4">
        <v>248</v>
      </c>
      <c r="B253" s="6" t="s">
        <v>115</v>
      </c>
      <c r="C253" s="7">
        <v>6400</v>
      </c>
      <c r="D253" s="7">
        <v>6400</v>
      </c>
      <c r="E253" s="4" t="s">
        <v>4</v>
      </c>
      <c r="F253" s="6" t="s">
        <v>114</v>
      </c>
      <c r="G253" s="5">
        <v>6400</v>
      </c>
      <c r="H253" s="6" t="s">
        <v>114</v>
      </c>
      <c r="I253" s="5">
        <v>6400</v>
      </c>
      <c r="J253" s="4" t="s">
        <v>2</v>
      </c>
      <c r="K253" s="4" t="s">
        <v>346</v>
      </c>
      <c r="L253" s="3" t="s">
        <v>343</v>
      </c>
    </row>
    <row r="254" spans="1:12" ht="48" x14ac:dyDescent="0.2">
      <c r="A254" s="4">
        <v>249</v>
      </c>
      <c r="B254" s="6" t="s">
        <v>345</v>
      </c>
      <c r="C254" s="7">
        <v>2300</v>
      </c>
      <c r="D254" s="7">
        <v>2220</v>
      </c>
      <c r="E254" s="4" t="s">
        <v>4</v>
      </c>
      <c r="F254" s="6" t="s">
        <v>236</v>
      </c>
      <c r="G254" s="5">
        <v>2220</v>
      </c>
      <c r="H254" s="6" t="s">
        <v>236</v>
      </c>
      <c r="I254" s="5">
        <v>2220</v>
      </c>
      <c r="J254" s="4" t="s">
        <v>2</v>
      </c>
      <c r="K254" s="4" t="s">
        <v>344</v>
      </c>
      <c r="L254" s="3" t="s">
        <v>343</v>
      </c>
    </row>
    <row r="255" spans="1:12" ht="48" x14ac:dyDescent="0.2">
      <c r="A255" s="4">
        <v>250</v>
      </c>
      <c r="B255" s="6" t="s">
        <v>219</v>
      </c>
      <c r="C255" s="7">
        <v>2350</v>
      </c>
      <c r="D255" s="7">
        <v>2350</v>
      </c>
      <c r="E255" s="4" t="s">
        <v>4</v>
      </c>
      <c r="F255" s="6" t="s">
        <v>123</v>
      </c>
      <c r="G255" s="5">
        <v>2350</v>
      </c>
      <c r="H255" s="6" t="s">
        <v>123</v>
      </c>
      <c r="I255" s="5">
        <v>2350</v>
      </c>
      <c r="J255" s="4" t="s">
        <v>2</v>
      </c>
      <c r="K255" s="4" t="s">
        <v>342</v>
      </c>
      <c r="L255" s="3" t="s">
        <v>336</v>
      </c>
    </row>
    <row r="256" spans="1:12" ht="72" x14ac:dyDescent="0.2">
      <c r="A256" s="4">
        <v>251</v>
      </c>
      <c r="B256" s="6" t="s">
        <v>321</v>
      </c>
      <c r="C256" s="5">
        <v>300</v>
      </c>
      <c r="D256" s="5">
        <v>300</v>
      </c>
      <c r="E256" s="4" t="s">
        <v>4</v>
      </c>
      <c r="F256" s="6" t="s">
        <v>54</v>
      </c>
      <c r="G256" s="5">
        <v>300</v>
      </c>
      <c r="H256" s="6" t="s">
        <v>54</v>
      </c>
      <c r="I256" s="5">
        <v>300</v>
      </c>
      <c r="J256" s="4" t="s">
        <v>2</v>
      </c>
      <c r="K256" s="4" t="s">
        <v>341</v>
      </c>
      <c r="L256" s="3" t="s">
        <v>336</v>
      </c>
    </row>
    <row r="257" spans="1:12" ht="48" x14ac:dyDescent="0.2">
      <c r="A257" s="4">
        <v>252</v>
      </c>
      <c r="B257" s="6" t="s">
        <v>340</v>
      </c>
      <c r="C257" s="5">
        <v>50000</v>
      </c>
      <c r="D257" s="5">
        <v>48021.599999999999</v>
      </c>
      <c r="E257" s="4" t="s">
        <v>4</v>
      </c>
      <c r="F257" s="6" t="s">
        <v>44</v>
      </c>
      <c r="G257" s="5">
        <v>48021.599999999999</v>
      </c>
      <c r="H257" s="6" t="s">
        <v>44</v>
      </c>
      <c r="I257" s="5">
        <v>48021.599999999999</v>
      </c>
      <c r="J257" s="4" t="s">
        <v>2</v>
      </c>
      <c r="K257" s="4" t="s">
        <v>339</v>
      </c>
      <c r="L257" s="3" t="s">
        <v>336</v>
      </c>
    </row>
    <row r="258" spans="1:12" ht="48" x14ac:dyDescent="0.2">
      <c r="A258" s="4">
        <v>253</v>
      </c>
      <c r="B258" s="6" t="s">
        <v>338</v>
      </c>
      <c r="C258" s="5">
        <v>16350</v>
      </c>
      <c r="D258" s="5">
        <v>16350</v>
      </c>
      <c r="E258" s="4" t="s">
        <v>4</v>
      </c>
      <c r="F258" s="6" t="s">
        <v>57</v>
      </c>
      <c r="G258" s="5">
        <v>16350</v>
      </c>
      <c r="H258" s="6" t="s">
        <v>57</v>
      </c>
      <c r="I258" s="5">
        <v>16350</v>
      </c>
      <c r="J258" s="4" t="s">
        <v>2</v>
      </c>
      <c r="K258" s="4" t="s">
        <v>337</v>
      </c>
      <c r="L258" s="3" t="s">
        <v>336</v>
      </c>
    </row>
    <row r="259" spans="1:12" ht="72" x14ac:dyDescent="0.2">
      <c r="A259" s="4">
        <v>254</v>
      </c>
      <c r="B259" s="6" t="s">
        <v>335</v>
      </c>
      <c r="C259" s="5">
        <v>330000</v>
      </c>
      <c r="D259" s="5">
        <v>317685.51</v>
      </c>
      <c r="E259" s="4" t="s">
        <v>4</v>
      </c>
      <c r="F259" s="6" t="s">
        <v>334</v>
      </c>
      <c r="G259" s="5">
        <v>316000</v>
      </c>
      <c r="H259" s="6" t="s">
        <v>334</v>
      </c>
      <c r="I259" s="5">
        <v>316000</v>
      </c>
      <c r="J259" s="4" t="s">
        <v>2</v>
      </c>
      <c r="K259" s="4" t="s">
        <v>333</v>
      </c>
      <c r="L259" s="3" t="s">
        <v>332</v>
      </c>
    </row>
    <row r="260" spans="1:12" ht="48" x14ac:dyDescent="0.2">
      <c r="A260" s="4">
        <v>255</v>
      </c>
      <c r="B260" s="6" t="s">
        <v>331</v>
      </c>
      <c r="C260" s="7">
        <v>14000</v>
      </c>
      <c r="D260" s="7">
        <v>13845.74</v>
      </c>
      <c r="E260" s="4" t="s">
        <v>4</v>
      </c>
      <c r="F260" s="6" t="s">
        <v>330</v>
      </c>
      <c r="G260" s="5">
        <v>13845.74</v>
      </c>
      <c r="H260" s="6" t="s">
        <v>330</v>
      </c>
      <c r="I260" s="5">
        <v>13845.74</v>
      </c>
      <c r="J260" s="4" t="s">
        <v>2</v>
      </c>
      <c r="K260" s="4" t="s">
        <v>329</v>
      </c>
      <c r="L260" s="3" t="s">
        <v>294</v>
      </c>
    </row>
    <row r="261" spans="1:12" ht="144" x14ac:dyDescent="0.2">
      <c r="A261" s="4">
        <v>256</v>
      </c>
      <c r="B261" s="6" t="s">
        <v>328</v>
      </c>
      <c r="C261" s="7">
        <v>87000</v>
      </c>
      <c r="D261" s="7">
        <v>87000</v>
      </c>
      <c r="E261" s="4" t="s">
        <v>4</v>
      </c>
      <c r="F261" s="6" t="s">
        <v>327</v>
      </c>
      <c r="G261" s="5">
        <v>87000</v>
      </c>
      <c r="H261" s="6" t="s">
        <v>327</v>
      </c>
      <c r="I261" s="5">
        <v>87000</v>
      </c>
      <c r="J261" s="4" t="s">
        <v>2</v>
      </c>
      <c r="K261" s="4" t="s">
        <v>326</v>
      </c>
      <c r="L261" s="3" t="s">
        <v>294</v>
      </c>
    </row>
    <row r="262" spans="1:12" ht="72" x14ac:dyDescent="0.2">
      <c r="A262" s="4">
        <v>257</v>
      </c>
      <c r="B262" s="6" t="s">
        <v>321</v>
      </c>
      <c r="C262" s="5">
        <v>3500</v>
      </c>
      <c r="D262" s="5">
        <v>3500</v>
      </c>
      <c r="E262" s="4" t="s">
        <v>4</v>
      </c>
      <c r="F262" s="6" t="s">
        <v>325</v>
      </c>
      <c r="G262" s="5">
        <v>3500</v>
      </c>
      <c r="H262" s="6" t="s">
        <v>325</v>
      </c>
      <c r="I262" s="5">
        <v>3500</v>
      </c>
      <c r="J262" s="4" t="s">
        <v>2</v>
      </c>
      <c r="K262" s="4" t="s">
        <v>324</v>
      </c>
      <c r="L262" s="3" t="s">
        <v>316</v>
      </c>
    </row>
    <row r="263" spans="1:12" ht="72" x14ac:dyDescent="0.2">
      <c r="A263" s="4">
        <v>258</v>
      </c>
      <c r="B263" s="6" t="s">
        <v>321</v>
      </c>
      <c r="C263" s="5">
        <v>3500</v>
      </c>
      <c r="D263" s="5">
        <v>3500</v>
      </c>
      <c r="E263" s="4" t="s">
        <v>4</v>
      </c>
      <c r="F263" s="6" t="s">
        <v>323</v>
      </c>
      <c r="G263" s="5">
        <v>3500</v>
      </c>
      <c r="H263" s="6" t="s">
        <v>323</v>
      </c>
      <c r="I263" s="5">
        <v>3500</v>
      </c>
      <c r="J263" s="4" t="s">
        <v>2</v>
      </c>
      <c r="K263" s="4" t="s">
        <v>322</v>
      </c>
      <c r="L263" s="3" t="s">
        <v>316</v>
      </c>
    </row>
    <row r="264" spans="1:12" ht="72" x14ac:dyDescent="0.2">
      <c r="A264" s="4">
        <v>259</v>
      </c>
      <c r="B264" s="6" t="s">
        <v>321</v>
      </c>
      <c r="C264" s="5">
        <v>3500</v>
      </c>
      <c r="D264" s="5">
        <v>3500</v>
      </c>
      <c r="E264" s="4" t="s">
        <v>4</v>
      </c>
      <c r="F264" s="6" t="s">
        <v>320</v>
      </c>
      <c r="G264" s="5">
        <v>3500</v>
      </c>
      <c r="H264" s="6" t="s">
        <v>320</v>
      </c>
      <c r="I264" s="5">
        <v>3500</v>
      </c>
      <c r="J264" s="4" t="s">
        <v>2</v>
      </c>
      <c r="K264" s="4" t="s">
        <v>319</v>
      </c>
      <c r="L264" s="3" t="s">
        <v>316</v>
      </c>
    </row>
    <row r="265" spans="1:12" ht="48" x14ac:dyDescent="0.2">
      <c r="A265" s="4">
        <v>260</v>
      </c>
      <c r="B265" s="6" t="s">
        <v>318</v>
      </c>
      <c r="C265" s="7">
        <v>9000</v>
      </c>
      <c r="D265" s="7">
        <v>9000</v>
      </c>
      <c r="E265" s="4" t="s">
        <v>4</v>
      </c>
      <c r="F265" s="6" t="s">
        <v>132</v>
      </c>
      <c r="G265" s="5">
        <v>9000</v>
      </c>
      <c r="H265" s="6" t="s">
        <v>132</v>
      </c>
      <c r="I265" s="5">
        <v>9000</v>
      </c>
      <c r="J265" s="4" t="s">
        <v>2</v>
      </c>
      <c r="K265" s="4" t="s">
        <v>317</v>
      </c>
      <c r="L265" s="3" t="s">
        <v>316</v>
      </c>
    </row>
    <row r="266" spans="1:12" ht="48" x14ac:dyDescent="0.2">
      <c r="A266" s="4">
        <v>261</v>
      </c>
      <c r="B266" s="6" t="s">
        <v>311</v>
      </c>
      <c r="C266" s="7">
        <v>2690</v>
      </c>
      <c r="D266" s="7">
        <v>2690</v>
      </c>
      <c r="E266" s="4" t="s">
        <v>4</v>
      </c>
      <c r="F266" s="6" t="s">
        <v>147</v>
      </c>
      <c r="G266" s="5">
        <v>2690</v>
      </c>
      <c r="H266" s="6" t="s">
        <v>147</v>
      </c>
      <c r="I266" s="5">
        <v>2690</v>
      </c>
      <c r="J266" s="4" t="s">
        <v>2</v>
      </c>
      <c r="K266" s="4" t="s">
        <v>315</v>
      </c>
      <c r="L266" s="3">
        <v>244379</v>
      </c>
    </row>
    <row r="267" spans="1:12" ht="48" x14ac:dyDescent="0.2">
      <c r="A267" s="4">
        <v>262</v>
      </c>
      <c r="B267" s="6" t="s">
        <v>314</v>
      </c>
      <c r="C267" s="5">
        <v>187250</v>
      </c>
      <c r="D267" s="5">
        <v>187250</v>
      </c>
      <c r="E267" s="4" t="s">
        <v>4</v>
      </c>
      <c r="F267" s="6" t="s">
        <v>313</v>
      </c>
      <c r="G267" s="5">
        <v>187250</v>
      </c>
      <c r="H267" s="6" t="s">
        <v>313</v>
      </c>
      <c r="I267" s="5">
        <v>187250</v>
      </c>
      <c r="J267" s="4" t="s">
        <v>2</v>
      </c>
      <c r="K267" s="4" t="s">
        <v>312</v>
      </c>
      <c r="L267" s="3" t="s">
        <v>303</v>
      </c>
    </row>
    <row r="268" spans="1:12" ht="48" x14ac:dyDescent="0.2">
      <c r="A268" s="4">
        <v>263</v>
      </c>
      <c r="B268" s="6" t="s">
        <v>311</v>
      </c>
      <c r="C268" s="7">
        <v>5280</v>
      </c>
      <c r="D268" s="7">
        <v>5280</v>
      </c>
      <c r="E268" s="4" t="s">
        <v>4</v>
      </c>
      <c r="F268" s="6" t="s">
        <v>147</v>
      </c>
      <c r="G268" s="5">
        <v>5280</v>
      </c>
      <c r="H268" s="6" t="s">
        <v>147</v>
      </c>
      <c r="I268" s="5">
        <v>5280</v>
      </c>
      <c r="J268" s="4" t="s">
        <v>2</v>
      </c>
      <c r="K268" s="4" t="s">
        <v>310</v>
      </c>
      <c r="L268" s="3" t="s">
        <v>303</v>
      </c>
    </row>
    <row r="269" spans="1:12" ht="48" x14ac:dyDescent="0.2">
      <c r="A269" s="4">
        <v>264</v>
      </c>
      <c r="B269" s="6" t="s">
        <v>309</v>
      </c>
      <c r="C269" s="7">
        <v>2350</v>
      </c>
      <c r="D269" s="7">
        <v>2350</v>
      </c>
      <c r="E269" s="4" t="s">
        <v>4</v>
      </c>
      <c r="F269" s="6" t="s">
        <v>16</v>
      </c>
      <c r="G269" s="5">
        <v>2350</v>
      </c>
      <c r="H269" s="6" t="s">
        <v>16</v>
      </c>
      <c r="I269" s="5">
        <v>2350</v>
      </c>
      <c r="J269" s="4" t="s">
        <v>2</v>
      </c>
      <c r="K269" s="4" t="s">
        <v>308</v>
      </c>
      <c r="L269" s="3" t="s">
        <v>303</v>
      </c>
    </row>
    <row r="270" spans="1:12" ht="48" x14ac:dyDescent="0.2">
      <c r="A270" s="4">
        <v>265</v>
      </c>
      <c r="B270" s="6" t="s">
        <v>50</v>
      </c>
      <c r="C270" s="7">
        <v>275739</v>
      </c>
      <c r="D270" s="7">
        <v>275739</v>
      </c>
      <c r="E270" s="4" t="s">
        <v>4</v>
      </c>
      <c r="F270" s="6" t="s">
        <v>49</v>
      </c>
      <c r="G270" s="5">
        <v>275739</v>
      </c>
      <c r="H270" s="6" t="s">
        <v>49</v>
      </c>
      <c r="I270" s="5">
        <v>275739</v>
      </c>
      <c r="J270" s="4" t="s">
        <v>2</v>
      </c>
      <c r="K270" s="4" t="s">
        <v>307</v>
      </c>
      <c r="L270" s="3" t="s">
        <v>303</v>
      </c>
    </row>
    <row r="271" spans="1:12" ht="48" x14ac:dyDescent="0.2">
      <c r="A271" s="4">
        <v>266</v>
      </c>
      <c r="B271" s="6" t="s">
        <v>306</v>
      </c>
      <c r="C271" s="7">
        <v>150000</v>
      </c>
      <c r="D271" s="7">
        <v>151495.71</v>
      </c>
      <c r="E271" s="4" t="s">
        <v>4</v>
      </c>
      <c r="F271" s="6" t="s">
        <v>305</v>
      </c>
      <c r="G271" s="5">
        <v>150000</v>
      </c>
      <c r="H271" s="6" t="s">
        <v>305</v>
      </c>
      <c r="I271" s="5">
        <v>150000</v>
      </c>
      <c r="J271" s="4" t="s">
        <v>2</v>
      </c>
      <c r="K271" s="4" t="s">
        <v>304</v>
      </c>
      <c r="L271" s="3" t="s">
        <v>303</v>
      </c>
    </row>
    <row r="272" spans="1:12" ht="48" x14ac:dyDescent="0.2">
      <c r="A272" s="4">
        <v>267</v>
      </c>
      <c r="B272" s="6" t="s">
        <v>139</v>
      </c>
      <c r="C272" s="7">
        <v>37500</v>
      </c>
      <c r="D272" s="7">
        <v>37500</v>
      </c>
      <c r="E272" s="4" t="s">
        <v>4</v>
      </c>
      <c r="F272" s="6" t="s">
        <v>302</v>
      </c>
      <c r="G272" s="5">
        <v>37500</v>
      </c>
      <c r="H272" s="6" t="s">
        <v>302</v>
      </c>
      <c r="I272" s="5">
        <v>37500</v>
      </c>
      <c r="J272" s="4" t="s">
        <v>2</v>
      </c>
      <c r="K272" s="4" t="s">
        <v>301</v>
      </c>
      <c r="L272" s="3" t="s">
        <v>294</v>
      </c>
    </row>
    <row r="273" spans="1:12" ht="57" customHeight="1" x14ac:dyDescent="0.2">
      <c r="A273" s="4">
        <v>268</v>
      </c>
      <c r="B273" s="6" t="s">
        <v>9</v>
      </c>
      <c r="C273" s="7">
        <v>28380</v>
      </c>
      <c r="D273" s="7">
        <v>28380</v>
      </c>
      <c r="E273" s="4" t="s">
        <v>4</v>
      </c>
      <c r="F273" s="6" t="s">
        <v>300</v>
      </c>
      <c r="G273" s="5">
        <v>28380</v>
      </c>
      <c r="H273" s="6" t="s">
        <v>300</v>
      </c>
      <c r="I273" s="5">
        <v>28380</v>
      </c>
      <c r="J273" s="4" t="s">
        <v>2</v>
      </c>
      <c r="K273" s="4" t="s">
        <v>299</v>
      </c>
      <c r="L273" s="3" t="s">
        <v>294</v>
      </c>
    </row>
    <row r="274" spans="1:12" ht="49.5" customHeight="1" x14ac:dyDescent="0.2">
      <c r="A274" s="4">
        <v>269</v>
      </c>
      <c r="B274" s="6" t="s">
        <v>9</v>
      </c>
      <c r="C274" s="7">
        <v>28380</v>
      </c>
      <c r="D274" s="7">
        <v>28380</v>
      </c>
      <c r="E274" s="4" t="s">
        <v>4</v>
      </c>
      <c r="F274" s="6" t="s">
        <v>298</v>
      </c>
      <c r="G274" s="5">
        <v>28380</v>
      </c>
      <c r="H274" s="6" t="s">
        <v>298</v>
      </c>
      <c r="I274" s="5">
        <v>28380</v>
      </c>
      <c r="J274" s="4" t="s">
        <v>2</v>
      </c>
      <c r="K274" s="4" t="s">
        <v>297</v>
      </c>
      <c r="L274" s="3" t="s">
        <v>294</v>
      </c>
    </row>
    <row r="275" spans="1:12" ht="48.75" customHeight="1" x14ac:dyDescent="0.2">
      <c r="A275" s="4">
        <v>270</v>
      </c>
      <c r="B275" s="6" t="s">
        <v>9</v>
      </c>
      <c r="C275" s="7">
        <v>27520</v>
      </c>
      <c r="D275" s="7">
        <v>27520</v>
      </c>
      <c r="E275" s="4" t="s">
        <v>4</v>
      </c>
      <c r="F275" s="6" t="s">
        <v>296</v>
      </c>
      <c r="G275" s="5">
        <v>27520</v>
      </c>
      <c r="H275" s="6" t="s">
        <v>296</v>
      </c>
      <c r="I275" s="5">
        <v>27520</v>
      </c>
      <c r="J275" s="4" t="s">
        <v>2</v>
      </c>
      <c r="K275" s="4" t="s">
        <v>295</v>
      </c>
      <c r="L275" s="3" t="s">
        <v>294</v>
      </c>
    </row>
    <row r="276" spans="1:12" ht="48" x14ac:dyDescent="0.2">
      <c r="A276" s="4">
        <v>271</v>
      </c>
      <c r="B276" s="6" t="s">
        <v>41</v>
      </c>
      <c r="C276" s="7">
        <v>27000</v>
      </c>
      <c r="D276" s="7">
        <v>26857</v>
      </c>
      <c r="E276" s="4" t="s">
        <v>4</v>
      </c>
      <c r="F276" s="6" t="s">
        <v>293</v>
      </c>
      <c r="G276" s="5">
        <v>26857</v>
      </c>
      <c r="H276" s="6" t="s">
        <v>293</v>
      </c>
      <c r="I276" s="5">
        <v>26857</v>
      </c>
      <c r="J276" s="4" t="s">
        <v>2</v>
      </c>
      <c r="K276" s="4" t="s">
        <v>292</v>
      </c>
      <c r="L276" s="8">
        <v>244382</v>
      </c>
    </row>
    <row r="277" spans="1:12" ht="48" x14ac:dyDescent="0.2">
      <c r="A277" s="4">
        <v>272</v>
      </c>
      <c r="B277" s="6" t="s">
        <v>291</v>
      </c>
      <c r="C277" s="7">
        <v>43656</v>
      </c>
      <c r="D277" s="7">
        <v>43656</v>
      </c>
      <c r="E277" s="4" t="s">
        <v>4</v>
      </c>
      <c r="F277" s="6" t="s">
        <v>44</v>
      </c>
      <c r="G277" s="5">
        <v>43656</v>
      </c>
      <c r="H277" s="6" t="s">
        <v>44</v>
      </c>
      <c r="I277" s="5">
        <v>43656</v>
      </c>
      <c r="J277" s="4" t="s">
        <v>2</v>
      </c>
      <c r="K277" s="4" t="s">
        <v>290</v>
      </c>
      <c r="L277" s="4" t="s">
        <v>287</v>
      </c>
    </row>
    <row r="278" spans="1:12" ht="48" x14ac:dyDescent="0.2">
      <c r="A278" s="4">
        <v>273</v>
      </c>
      <c r="B278" s="6" t="s">
        <v>17</v>
      </c>
      <c r="C278" s="7">
        <v>1500</v>
      </c>
      <c r="D278" s="7">
        <v>1300</v>
      </c>
      <c r="E278" s="4" t="s">
        <v>4</v>
      </c>
      <c r="F278" s="6" t="s">
        <v>289</v>
      </c>
      <c r="G278" s="5">
        <v>1300</v>
      </c>
      <c r="H278" s="6" t="s">
        <v>289</v>
      </c>
      <c r="I278" s="5">
        <v>1300</v>
      </c>
      <c r="J278" s="4" t="s">
        <v>2</v>
      </c>
      <c r="K278" s="4" t="s">
        <v>288</v>
      </c>
      <c r="L278" s="4" t="s">
        <v>287</v>
      </c>
    </row>
    <row r="279" spans="1:12" ht="48" x14ac:dyDescent="0.2">
      <c r="A279" s="4">
        <v>274</v>
      </c>
      <c r="B279" s="6" t="s">
        <v>286</v>
      </c>
      <c r="C279" s="7">
        <v>2000</v>
      </c>
      <c r="D279" s="7">
        <v>2000</v>
      </c>
      <c r="E279" s="4" t="s">
        <v>4</v>
      </c>
      <c r="F279" s="6" t="s">
        <v>285</v>
      </c>
      <c r="G279" s="5">
        <v>2000</v>
      </c>
      <c r="H279" s="6" t="s">
        <v>285</v>
      </c>
      <c r="I279" s="5">
        <v>2000</v>
      </c>
      <c r="J279" s="4" t="s">
        <v>2</v>
      </c>
      <c r="K279" s="4" t="s">
        <v>284</v>
      </c>
      <c r="L279" s="4" t="s">
        <v>278</v>
      </c>
    </row>
    <row r="280" spans="1:12" ht="48" x14ac:dyDescent="0.2">
      <c r="A280" s="4">
        <v>275</v>
      </c>
      <c r="B280" s="6" t="s">
        <v>17</v>
      </c>
      <c r="C280" s="7">
        <v>40600</v>
      </c>
      <c r="D280" s="7">
        <v>40600</v>
      </c>
      <c r="E280" s="4" t="s">
        <v>4</v>
      </c>
      <c r="F280" s="6" t="s">
        <v>16</v>
      </c>
      <c r="G280" s="5">
        <v>40600</v>
      </c>
      <c r="H280" s="6" t="s">
        <v>16</v>
      </c>
      <c r="I280" s="5">
        <v>40600</v>
      </c>
      <c r="J280" s="4" t="s">
        <v>2</v>
      </c>
      <c r="K280" s="4" t="s">
        <v>283</v>
      </c>
      <c r="L280" s="4" t="s">
        <v>278</v>
      </c>
    </row>
    <row r="281" spans="1:12" ht="48" x14ac:dyDescent="0.2">
      <c r="A281" s="4">
        <v>276</v>
      </c>
      <c r="B281" s="6" t="s">
        <v>282</v>
      </c>
      <c r="C281" s="7">
        <v>39493</v>
      </c>
      <c r="D281" s="7">
        <v>39493</v>
      </c>
      <c r="E281" s="4" t="s">
        <v>4</v>
      </c>
      <c r="F281" s="6" t="s">
        <v>281</v>
      </c>
      <c r="G281" s="5">
        <v>39493</v>
      </c>
      <c r="H281" s="6" t="s">
        <v>281</v>
      </c>
      <c r="I281" s="5">
        <v>39493</v>
      </c>
      <c r="J281" s="4" t="s">
        <v>2</v>
      </c>
      <c r="K281" s="4" t="s">
        <v>280</v>
      </c>
      <c r="L281" s="4" t="s">
        <v>278</v>
      </c>
    </row>
    <row r="282" spans="1:12" ht="48" x14ac:dyDescent="0.2">
      <c r="A282" s="4">
        <v>277</v>
      </c>
      <c r="B282" s="6" t="s">
        <v>19</v>
      </c>
      <c r="C282" s="7">
        <v>2000</v>
      </c>
      <c r="D282" s="7">
        <v>1920</v>
      </c>
      <c r="E282" s="4" t="s">
        <v>4</v>
      </c>
      <c r="F282" s="6" t="s">
        <v>16</v>
      </c>
      <c r="G282" s="5">
        <v>1920</v>
      </c>
      <c r="H282" s="6" t="s">
        <v>16</v>
      </c>
      <c r="I282" s="5">
        <v>1920</v>
      </c>
      <c r="J282" s="4" t="s">
        <v>2</v>
      </c>
      <c r="K282" s="4" t="s">
        <v>279</v>
      </c>
      <c r="L282" s="4" t="s">
        <v>278</v>
      </c>
    </row>
    <row r="283" spans="1:12" ht="48" x14ac:dyDescent="0.2">
      <c r="A283" s="4">
        <v>278</v>
      </c>
      <c r="B283" s="6" t="s">
        <v>115</v>
      </c>
      <c r="C283" s="7">
        <v>6600</v>
      </c>
      <c r="D283" s="7">
        <v>6600</v>
      </c>
      <c r="E283" s="4" t="s">
        <v>4</v>
      </c>
      <c r="F283" s="6" t="s">
        <v>114</v>
      </c>
      <c r="G283" s="5">
        <v>6600</v>
      </c>
      <c r="H283" s="6" t="s">
        <v>114</v>
      </c>
      <c r="I283" s="5">
        <v>6600</v>
      </c>
      <c r="J283" s="4" t="s">
        <v>2</v>
      </c>
      <c r="K283" s="4" t="s">
        <v>277</v>
      </c>
      <c r="L283" s="4" t="s">
        <v>272</v>
      </c>
    </row>
    <row r="284" spans="1:12" ht="48" x14ac:dyDescent="0.2">
      <c r="A284" s="4">
        <v>279</v>
      </c>
      <c r="B284" s="6" t="s">
        <v>219</v>
      </c>
      <c r="C284" s="7">
        <v>2710</v>
      </c>
      <c r="D284" s="7">
        <v>2710</v>
      </c>
      <c r="E284" s="4" t="s">
        <v>4</v>
      </c>
      <c r="F284" s="6" t="s">
        <v>123</v>
      </c>
      <c r="G284" s="5">
        <v>2710</v>
      </c>
      <c r="H284" s="6" t="s">
        <v>123</v>
      </c>
      <c r="I284" s="5">
        <v>2710</v>
      </c>
      <c r="J284" s="4" t="s">
        <v>2</v>
      </c>
      <c r="K284" s="4" t="s">
        <v>276</v>
      </c>
      <c r="L284" s="4" t="s">
        <v>272</v>
      </c>
    </row>
    <row r="285" spans="1:12" ht="72" x14ac:dyDescent="0.2">
      <c r="A285" s="4">
        <v>280</v>
      </c>
      <c r="B285" s="6" t="s">
        <v>275</v>
      </c>
      <c r="C285" s="5">
        <v>16500</v>
      </c>
      <c r="D285" s="5">
        <v>16500</v>
      </c>
      <c r="E285" s="4" t="s">
        <v>4</v>
      </c>
      <c r="F285" s="6" t="s">
        <v>274</v>
      </c>
      <c r="G285" s="5">
        <v>16500</v>
      </c>
      <c r="H285" s="6" t="s">
        <v>274</v>
      </c>
      <c r="I285" s="5">
        <v>16500</v>
      </c>
      <c r="J285" s="4" t="s">
        <v>2</v>
      </c>
      <c r="K285" s="4" t="s">
        <v>273</v>
      </c>
      <c r="L285" s="4" t="s">
        <v>272</v>
      </c>
    </row>
    <row r="286" spans="1:12" ht="48" x14ac:dyDescent="0.2">
      <c r="A286" s="4">
        <v>281</v>
      </c>
      <c r="B286" s="6" t="s">
        <v>271</v>
      </c>
      <c r="C286" s="7">
        <v>5900</v>
      </c>
      <c r="D286" s="7">
        <v>5900</v>
      </c>
      <c r="E286" s="4" t="s">
        <v>4</v>
      </c>
      <c r="F286" s="6" t="s">
        <v>54</v>
      </c>
      <c r="G286" s="5">
        <v>5900</v>
      </c>
      <c r="H286" s="6" t="s">
        <v>54</v>
      </c>
      <c r="I286" s="5">
        <v>5900</v>
      </c>
      <c r="J286" s="4" t="s">
        <v>2</v>
      </c>
      <c r="K286" s="4" t="s">
        <v>270</v>
      </c>
      <c r="L286" s="4" t="s">
        <v>267</v>
      </c>
    </row>
    <row r="287" spans="1:12" ht="48" x14ac:dyDescent="0.2">
      <c r="A287" s="4">
        <v>282</v>
      </c>
      <c r="B287" s="6" t="s">
        <v>269</v>
      </c>
      <c r="C287" s="7">
        <v>5150</v>
      </c>
      <c r="D287" s="7">
        <v>5150</v>
      </c>
      <c r="E287" s="4" t="s">
        <v>4</v>
      </c>
      <c r="F287" s="6" t="s">
        <v>120</v>
      </c>
      <c r="G287" s="5">
        <v>5150</v>
      </c>
      <c r="H287" s="6" t="s">
        <v>120</v>
      </c>
      <c r="I287" s="5">
        <v>5150</v>
      </c>
      <c r="J287" s="4" t="s">
        <v>2</v>
      </c>
      <c r="K287" s="4" t="s">
        <v>268</v>
      </c>
      <c r="L287" s="4" t="s">
        <v>267</v>
      </c>
    </row>
    <row r="288" spans="1:12" ht="48" x14ac:dyDescent="0.2">
      <c r="A288" s="4">
        <v>283</v>
      </c>
      <c r="B288" s="6" t="s">
        <v>266</v>
      </c>
      <c r="C288" s="7">
        <v>52000</v>
      </c>
      <c r="D288" s="7">
        <v>52000</v>
      </c>
      <c r="E288" s="4" t="s">
        <v>4</v>
      </c>
      <c r="F288" s="6" t="s">
        <v>265</v>
      </c>
      <c r="G288" s="5">
        <v>52000</v>
      </c>
      <c r="H288" s="6" t="s">
        <v>265</v>
      </c>
      <c r="I288" s="5">
        <v>52000</v>
      </c>
      <c r="J288" s="4" t="s">
        <v>2</v>
      </c>
      <c r="K288" s="4" t="s">
        <v>264</v>
      </c>
      <c r="L288" s="4" t="s">
        <v>258</v>
      </c>
    </row>
    <row r="289" spans="1:12" ht="48" x14ac:dyDescent="0.2">
      <c r="A289" s="4">
        <v>284</v>
      </c>
      <c r="B289" s="6" t="s">
        <v>263</v>
      </c>
      <c r="C289" s="7">
        <v>6200</v>
      </c>
      <c r="D289" s="7">
        <v>6200</v>
      </c>
      <c r="E289" s="4" t="s">
        <v>4</v>
      </c>
      <c r="F289" s="6" t="s">
        <v>262</v>
      </c>
      <c r="G289" s="5">
        <v>6200</v>
      </c>
      <c r="H289" s="6" t="s">
        <v>262</v>
      </c>
      <c r="I289" s="5">
        <v>6200</v>
      </c>
      <c r="J289" s="4" t="s">
        <v>2</v>
      </c>
      <c r="K289" s="4" t="s">
        <v>261</v>
      </c>
      <c r="L289" s="4" t="s">
        <v>258</v>
      </c>
    </row>
    <row r="290" spans="1:12" ht="48" x14ac:dyDescent="0.2">
      <c r="A290" s="4">
        <v>285</v>
      </c>
      <c r="B290" s="6" t="s">
        <v>260</v>
      </c>
      <c r="C290" s="7">
        <v>7200</v>
      </c>
      <c r="D290" s="7">
        <v>7162.2</v>
      </c>
      <c r="E290" s="4" t="s">
        <v>4</v>
      </c>
      <c r="F290" s="6" t="s">
        <v>3</v>
      </c>
      <c r="G290" s="5">
        <v>7162.2</v>
      </c>
      <c r="H290" s="6" t="s">
        <v>3</v>
      </c>
      <c r="I290" s="5">
        <v>7162.2</v>
      </c>
      <c r="J290" s="4" t="s">
        <v>2</v>
      </c>
      <c r="K290" s="4" t="s">
        <v>259</v>
      </c>
      <c r="L290" s="4" t="s">
        <v>258</v>
      </c>
    </row>
    <row r="291" spans="1:12" ht="48" x14ac:dyDescent="0.2">
      <c r="A291" s="4">
        <v>286</v>
      </c>
      <c r="B291" s="6" t="s">
        <v>257</v>
      </c>
      <c r="C291" s="7">
        <v>500000</v>
      </c>
      <c r="D291" s="7">
        <v>500911.63</v>
      </c>
      <c r="E291" s="4" t="s">
        <v>4</v>
      </c>
      <c r="F291" s="6" t="s">
        <v>254</v>
      </c>
      <c r="G291" s="5">
        <v>499000</v>
      </c>
      <c r="H291" s="6" t="s">
        <v>254</v>
      </c>
      <c r="I291" s="5">
        <v>499000</v>
      </c>
      <c r="J291" s="4" t="s">
        <v>2</v>
      </c>
      <c r="K291" s="4" t="s">
        <v>256</v>
      </c>
      <c r="L291" s="4" t="s">
        <v>243</v>
      </c>
    </row>
    <row r="292" spans="1:12" ht="48" x14ac:dyDescent="0.2">
      <c r="A292" s="4">
        <v>287</v>
      </c>
      <c r="B292" s="6" t="s">
        <v>255</v>
      </c>
      <c r="C292" s="7">
        <v>490000</v>
      </c>
      <c r="D292" s="7">
        <v>410804.47999999998</v>
      </c>
      <c r="E292" s="4" t="s">
        <v>4</v>
      </c>
      <c r="F292" s="6" t="s">
        <v>254</v>
      </c>
      <c r="G292" s="5">
        <v>410000</v>
      </c>
      <c r="H292" s="6" t="s">
        <v>254</v>
      </c>
      <c r="I292" s="5">
        <v>410000</v>
      </c>
      <c r="J292" s="4" t="s">
        <v>2</v>
      </c>
      <c r="K292" s="4" t="s">
        <v>253</v>
      </c>
      <c r="L292" s="4" t="s">
        <v>243</v>
      </c>
    </row>
    <row r="293" spans="1:12" ht="72" x14ac:dyDescent="0.2">
      <c r="A293" s="4">
        <v>288</v>
      </c>
      <c r="B293" s="6" t="s">
        <v>252</v>
      </c>
      <c r="C293" s="7">
        <v>359700</v>
      </c>
      <c r="D293" s="7">
        <v>330741.45</v>
      </c>
      <c r="E293" s="4" t="s">
        <v>4</v>
      </c>
      <c r="F293" s="6" t="s">
        <v>183</v>
      </c>
      <c r="G293" s="5">
        <v>330000</v>
      </c>
      <c r="H293" s="6" t="s">
        <v>183</v>
      </c>
      <c r="I293" s="5">
        <v>330000</v>
      </c>
      <c r="J293" s="4" t="s">
        <v>2</v>
      </c>
      <c r="K293" s="4" t="s">
        <v>251</v>
      </c>
      <c r="L293" s="8">
        <v>244390</v>
      </c>
    </row>
    <row r="294" spans="1:12" ht="48" x14ac:dyDescent="0.2">
      <c r="A294" s="4">
        <v>289</v>
      </c>
      <c r="B294" s="6" t="s">
        <v>250</v>
      </c>
      <c r="C294" s="7">
        <v>44865.1</v>
      </c>
      <c r="D294" s="7">
        <v>44865.1</v>
      </c>
      <c r="E294" s="4" t="s">
        <v>4</v>
      </c>
      <c r="F294" s="6" t="s">
        <v>44</v>
      </c>
      <c r="G294" s="5">
        <v>44865.1</v>
      </c>
      <c r="H294" s="6" t="s">
        <v>44</v>
      </c>
      <c r="I294" s="5">
        <v>44865.1</v>
      </c>
      <c r="J294" s="4" t="s">
        <v>2</v>
      </c>
      <c r="K294" s="4" t="s">
        <v>249</v>
      </c>
      <c r="L294" s="4" t="s">
        <v>243</v>
      </c>
    </row>
    <row r="295" spans="1:12" ht="48" x14ac:dyDescent="0.2">
      <c r="A295" s="4">
        <v>290</v>
      </c>
      <c r="B295" s="6" t="s">
        <v>248</v>
      </c>
      <c r="C295" s="7">
        <v>5000</v>
      </c>
      <c r="D295" s="7">
        <v>3600</v>
      </c>
      <c r="E295" s="4" t="s">
        <v>4</v>
      </c>
      <c r="F295" s="6" t="s">
        <v>247</v>
      </c>
      <c r="G295" s="5">
        <v>3600</v>
      </c>
      <c r="H295" s="6" t="s">
        <v>247</v>
      </c>
      <c r="I295" s="5">
        <v>3600</v>
      </c>
      <c r="J295" s="4" t="s">
        <v>2</v>
      </c>
      <c r="K295" s="4" t="s">
        <v>246</v>
      </c>
      <c r="L295" s="4" t="s">
        <v>243</v>
      </c>
    </row>
    <row r="296" spans="1:12" ht="48" x14ac:dyDescent="0.2">
      <c r="A296" s="4">
        <v>291</v>
      </c>
      <c r="B296" s="6" t="s">
        <v>245</v>
      </c>
      <c r="C296" s="7">
        <v>350000</v>
      </c>
      <c r="D296" s="7">
        <v>354453.18</v>
      </c>
      <c r="E296" s="4" t="s">
        <v>4</v>
      </c>
      <c r="F296" s="6" t="s">
        <v>183</v>
      </c>
      <c r="G296" s="5">
        <v>350000</v>
      </c>
      <c r="H296" s="6" t="s">
        <v>183</v>
      </c>
      <c r="I296" s="5">
        <v>350000</v>
      </c>
      <c r="J296" s="4" t="s">
        <v>2</v>
      </c>
      <c r="K296" s="4" t="s">
        <v>244</v>
      </c>
      <c r="L296" s="4" t="s">
        <v>243</v>
      </c>
    </row>
    <row r="297" spans="1:12" ht="72" x14ac:dyDescent="0.2">
      <c r="A297" s="4">
        <v>292</v>
      </c>
      <c r="B297" s="6" t="s">
        <v>242</v>
      </c>
      <c r="C297" s="7">
        <v>1297000</v>
      </c>
      <c r="D297" s="7">
        <v>1285605.93</v>
      </c>
      <c r="E297" s="4" t="s">
        <v>70</v>
      </c>
      <c r="F297" s="6" t="s">
        <v>241</v>
      </c>
      <c r="G297" s="5">
        <v>1198000</v>
      </c>
      <c r="H297" s="6" t="s">
        <v>241</v>
      </c>
      <c r="I297" s="5">
        <v>1198000</v>
      </c>
      <c r="J297" s="4" t="s">
        <v>2</v>
      </c>
      <c r="K297" s="4" t="s">
        <v>240</v>
      </c>
      <c r="L297" s="4" t="s">
        <v>234</v>
      </c>
    </row>
    <row r="298" spans="1:12" ht="48" x14ac:dyDescent="0.2">
      <c r="A298" s="4">
        <v>293</v>
      </c>
      <c r="B298" s="6" t="s">
        <v>239</v>
      </c>
      <c r="C298" s="7">
        <v>67000</v>
      </c>
      <c r="D298" s="7">
        <v>66330.12</v>
      </c>
      <c r="E298" s="4" t="s">
        <v>4</v>
      </c>
      <c r="F298" s="6" t="s">
        <v>97</v>
      </c>
      <c r="G298" s="5">
        <v>66000</v>
      </c>
      <c r="H298" s="6" t="s">
        <v>97</v>
      </c>
      <c r="I298" s="5">
        <v>66000</v>
      </c>
      <c r="J298" s="4" t="s">
        <v>2</v>
      </c>
      <c r="K298" s="4" t="s">
        <v>238</v>
      </c>
      <c r="L298" s="4" t="s">
        <v>234</v>
      </c>
    </row>
    <row r="299" spans="1:12" ht="48" x14ac:dyDescent="0.2">
      <c r="A299" s="4">
        <v>294</v>
      </c>
      <c r="B299" s="6" t="s">
        <v>237</v>
      </c>
      <c r="C299" s="7">
        <v>2540</v>
      </c>
      <c r="D299" s="7">
        <v>2540</v>
      </c>
      <c r="E299" s="4" t="s">
        <v>4</v>
      </c>
      <c r="F299" s="6" t="s">
        <v>236</v>
      </c>
      <c r="G299" s="5">
        <v>2540</v>
      </c>
      <c r="H299" s="6" t="s">
        <v>236</v>
      </c>
      <c r="I299" s="5">
        <v>2540</v>
      </c>
      <c r="J299" s="4" t="s">
        <v>2</v>
      </c>
      <c r="K299" s="4" t="s">
        <v>235</v>
      </c>
      <c r="L299" s="4" t="s">
        <v>234</v>
      </c>
    </row>
    <row r="300" spans="1:12" ht="48" x14ac:dyDescent="0.2">
      <c r="A300" s="4">
        <v>295</v>
      </c>
      <c r="B300" s="6" t="s">
        <v>233</v>
      </c>
      <c r="C300" s="5">
        <v>12500</v>
      </c>
      <c r="D300" s="5">
        <v>12500</v>
      </c>
      <c r="E300" s="4" t="s">
        <v>4</v>
      </c>
      <c r="F300" s="6" t="s">
        <v>123</v>
      </c>
      <c r="G300" s="5">
        <v>12500</v>
      </c>
      <c r="H300" s="6" t="s">
        <v>123</v>
      </c>
      <c r="I300" s="5">
        <v>12500</v>
      </c>
      <c r="J300" s="4" t="s">
        <v>2</v>
      </c>
      <c r="K300" s="4" t="s">
        <v>232</v>
      </c>
      <c r="L300" s="4" t="s">
        <v>229</v>
      </c>
    </row>
    <row r="301" spans="1:12" ht="48" x14ac:dyDescent="0.2">
      <c r="A301" s="4">
        <v>296</v>
      </c>
      <c r="B301" s="6" t="s">
        <v>231</v>
      </c>
      <c r="C301" s="7">
        <v>22000</v>
      </c>
      <c r="D301" s="7">
        <v>20500</v>
      </c>
      <c r="E301" s="4" t="s">
        <v>4</v>
      </c>
      <c r="F301" s="6" t="s">
        <v>66</v>
      </c>
      <c r="G301" s="5">
        <v>20500</v>
      </c>
      <c r="H301" s="6" t="s">
        <v>66</v>
      </c>
      <c r="I301" s="5">
        <v>20500</v>
      </c>
      <c r="J301" s="4" t="s">
        <v>2</v>
      </c>
      <c r="K301" s="4" t="s">
        <v>230</v>
      </c>
      <c r="L301" s="4" t="s">
        <v>229</v>
      </c>
    </row>
    <row r="302" spans="1:12" ht="48" x14ac:dyDescent="0.2">
      <c r="A302" s="4">
        <v>297</v>
      </c>
      <c r="B302" s="6" t="s">
        <v>228</v>
      </c>
      <c r="C302" s="7">
        <v>20220</v>
      </c>
      <c r="D302" s="7">
        <v>20220</v>
      </c>
      <c r="E302" s="4" t="s">
        <v>4</v>
      </c>
      <c r="F302" s="6" t="s">
        <v>57</v>
      </c>
      <c r="G302" s="5">
        <v>20220</v>
      </c>
      <c r="H302" s="6" t="s">
        <v>57</v>
      </c>
      <c r="I302" s="5">
        <v>20220</v>
      </c>
      <c r="J302" s="4" t="s">
        <v>2</v>
      </c>
      <c r="K302" s="4" t="s">
        <v>227</v>
      </c>
      <c r="L302" s="4" t="s">
        <v>212</v>
      </c>
    </row>
    <row r="303" spans="1:12" ht="72" x14ac:dyDescent="0.2">
      <c r="A303" s="4">
        <v>298</v>
      </c>
      <c r="B303" s="6" t="s">
        <v>226</v>
      </c>
      <c r="C303" s="5">
        <v>152000</v>
      </c>
      <c r="D303" s="5">
        <v>152000</v>
      </c>
      <c r="E303" s="4" t="s">
        <v>4</v>
      </c>
      <c r="F303" s="6" t="s">
        <v>225</v>
      </c>
      <c r="G303" s="5">
        <v>152000</v>
      </c>
      <c r="H303" s="6" t="s">
        <v>225</v>
      </c>
      <c r="I303" s="5">
        <v>152000</v>
      </c>
      <c r="J303" s="4" t="s">
        <v>2</v>
      </c>
      <c r="K303" s="4" t="s">
        <v>224</v>
      </c>
      <c r="L303" s="4" t="s">
        <v>212</v>
      </c>
    </row>
    <row r="304" spans="1:12" ht="72" x14ac:dyDescent="0.2">
      <c r="A304" s="4">
        <v>299</v>
      </c>
      <c r="B304" s="6" t="s">
        <v>223</v>
      </c>
      <c r="C304" s="5">
        <v>750</v>
      </c>
      <c r="D304" s="5">
        <v>750</v>
      </c>
      <c r="E304" s="4" t="s">
        <v>4</v>
      </c>
      <c r="F304" s="6" t="s">
        <v>54</v>
      </c>
      <c r="G304" s="5">
        <v>750</v>
      </c>
      <c r="H304" s="6" t="s">
        <v>54</v>
      </c>
      <c r="I304" s="5">
        <v>750</v>
      </c>
      <c r="J304" s="4" t="s">
        <v>2</v>
      </c>
      <c r="K304" s="4" t="s">
        <v>222</v>
      </c>
      <c r="L304" s="4" t="s">
        <v>212</v>
      </c>
    </row>
    <row r="305" spans="1:12" ht="72" x14ac:dyDescent="0.2">
      <c r="A305" s="4">
        <v>300</v>
      </c>
      <c r="B305" s="6" t="s">
        <v>221</v>
      </c>
      <c r="C305" s="5">
        <v>2835</v>
      </c>
      <c r="D305" s="5">
        <v>2835</v>
      </c>
      <c r="E305" s="4" t="s">
        <v>4</v>
      </c>
      <c r="F305" s="6" t="s">
        <v>16</v>
      </c>
      <c r="G305" s="5">
        <v>2835</v>
      </c>
      <c r="H305" s="6" t="s">
        <v>16</v>
      </c>
      <c r="I305" s="5">
        <v>2835</v>
      </c>
      <c r="J305" s="4" t="s">
        <v>2</v>
      </c>
      <c r="K305" s="4" t="s">
        <v>220</v>
      </c>
      <c r="L305" s="4" t="s">
        <v>212</v>
      </c>
    </row>
    <row r="306" spans="1:12" ht="48" x14ac:dyDescent="0.2">
      <c r="A306" s="4">
        <v>301</v>
      </c>
      <c r="B306" s="6" t="s">
        <v>219</v>
      </c>
      <c r="C306" s="5">
        <v>5500</v>
      </c>
      <c r="D306" s="5">
        <v>5500</v>
      </c>
      <c r="E306" s="4" t="s">
        <v>4</v>
      </c>
      <c r="F306" s="6" t="s">
        <v>218</v>
      </c>
      <c r="G306" s="5">
        <v>5500</v>
      </c>
      <c r="H306" s="6" t="s">
        <v>218</v>
      </c>
      <c r="I306" s="5">
        <v>5500</v>
      </c>
      <c r="J306" s="4" t="s">
        <v>2</v>
      </c>
      <c r="K306" s="4" t="s">
        <v>217</v>
      </c>
      <c r="L306" s="4" t="s">
        <v>212</v>
      </c>
    </row>
    <row r="307" spans="1:12" ht="72" x14ac:dyDescent="0.2">
      <c r="A307" s="4">
        <v>302</v>
      </c>
      <c r="B307" s="6" t="s">
        <v>216</v>
      </c>
      <c r="C307" s="7">
        <v>3000</v>
      </c>
      <c r="D307" s="7">
        <v>3000</v>
      </c>
      <c r="E307" s="4" t="s">
        <v>4</v>
      </c>
      <c r="F307" s="6" t="s">
        <v>16</v>
      </c>
      <c r="G307" s="5">
        <v>3000</v>
      </c>
      <c r="H307" s="6" t="s">
        <v>16</v>
      </c>
      <c r="I307" s="5">
        <v>3000</v>
      </c>
      <c r="J307" s="4" t="s">
        <v>2</v>
      </c>
      <c r="K307" s="4" t="s">
        <v>215</v>
      </c>
      <c r="L307" s="4" t="s">
        <v>212</v>
      </c>
    </row>
    <row r="308" spans="1:12" ht="72" x14ac:dyDescent="0.2">
      <c r="A308" s="4">
        <v>303</v>
      </c>
      <c r="B308" s="6" t="s">
        <v>214</v>
      </c>
      <c r="C308" s="7">
        <v>540</v>
      </c>
      <c r="D308" s="7">
        <v>540</v>
      </c>
      <c r="E308" s="4" t="s">
        <v>4</v>
      </c>
      <c r="F308" s="6" t="s">
        <v>54</v>
      </c>
      <c r="G308" s="5">
        <v>540</v>
      </c>
      <c r="H308" s="6" t="s">
        <v>54</v>
      </c>
      <c r="I308" s="5">
        <v>540</v>
      </c>
      <c r="J308" s="4" t="s">
        <v>2</v>
      </c>
      <c r="K308" s="4" t="s">
        <v>213</v>
      </c>
      <c r="L308" s="3" t="s">
        <v>212</v>
      </c>
    </row>
    <row r="309" spans="1:12" ht="48" x14ac:dyDescent="0.2">
      <c r="A309" s="4">
        <v>304</v>
      </c>
      <c r="B309" s="6" t="s">
        <v>17</v>
      </c>
      <c r="C309" s="7">
        <v>15000</v>
      </c>
      <c r="D309" s="7">
        <v>14466</v>
      </c>
      <c r="E309" s="4" t="s">
        <v>4</v>
      </c>
      <c r="F309" s="6" t="s">
        <v>16</v>
      </c>
      <c r="G309" s="5">
        <v>11466</v>
      </c>
      <c r="H309" s="6" t="s">
        <v>16</v>
      </c>
      <c r="I309" s="5">
        <v>11466</v>
      </c>
      <c r="J309" s="4" t="s">
        <v>2</v>
      </c>
      <c r="K309" s="4" t="s">
        <v>211</v>
      </c>
      <c r="L309" s="3" t="s">
        <v>208</v>
      </c>
    </row>
    <row r="310" spans="1:12" ht="48" x14ac:dyDescent="0.2">
      <c r="A310" s="4">
        <v>305</v>
      </c>
      <c r="B310" s="6" t="s">
        <v>210</v>
      </c>
      <c r="C310" s="7">
        <v>18000</v>
      </c>
      <c r="D310" s="7">
        <v>17901.099999999999</v>
      </c>
      <c r="E310" s="4" t="s">
        <v>4</v>
      </c>
      <c r="F310" s="6" t="s">
        <v>44</v>
      </c>
      <c r="G310" s="5">
        <v>17901.099999999999</v>
      </c>
      <c r="H310" s="6" t="s">
        <v>44</v>
      </c>
      <c r="I310" s="5">
        <v>17901.099999999999</v>
      </c>
      <c r="J310" s="4" t="s">
        <v>2</v>
      </c>
      <c r="K310" s="4" t="s">
        <v>209</v>
      </c>
      <c r="L310" s="3" t="s">
        <v>208</v>
      </c>
    </row>
    <row r="311" spans="1:12" ht="72" x14ac:dyDescent="0.2">
      <c r="A311" s="4">
        <v>306</v>
      </c>
      <c r="B311" s="6" t="s">
        <v>207</v>
      </c>
      <c r="C311" s="7">
        <v>16300000</v>
      </c>
      <c r="D311" s="7">
        <v>16100145.800000001</v>
      </c>
      <c r="E311" s="4" t="s">
        <v>206</v>
      </c>
      <c r="F311" s="6" t="s">
        <v>205</v>
      </c>
      <c r="G311" s="5">
        <v>16080000</v>
      </c>
      <c r="H311" s="6" t="s">
        <v>205</v>
      </c>
      <c r="I311" s="5">
        <v>16080000</v>
      </c>
      <c r="J311" s="4" t="s">
        <v>2</v>
      </c>
      <c r="K311" s="4" t="s">
        <v>204</v>
      </c>
      <c r="L311" s="3">
        <v>244398</v>
      </c>
    </row>
    <row r="312" spans="1:12" ht="48" x14ac:dyDescent="0.2">
      <c r="A312" s="4">
        <v>307</v>
      </c>
      <c r="B312" s="6" t="s">
        <v>115</v>
      </c>
      <c r="C312" s="7">
        <v>4200</v>
      </c>
      <c r="D312" s="7">
        <v>4023</v>
      </c>
      <c r="E312" s="4" t="s">
        <v>4</v>
      </c>
      <c r="F312" s="6" t="s">
        <v>16</v>
      </c>
      <c r="G312" s="5">
        <v>4023</v>
      </c>
      <c r="H312" s="6" t="s">
        <v>16</v>
      </c>
      <c r="I312" s="5">
        <v>4023</v>
      </c>
      <c r="J312" s="4" t="s">
        <v>2</v>
      </c>
      <c r="K312" s="4" t="s">
        <v>203</v>
      </c>
      <c r="L312" s="3" t="s">
        <v>196</v>
      </c>
    </row>
    <row r="313" spans="1:12" ht="48" x14ac:dyDescent="0.2">
      <c r="A313" s="4">
        <v>308</v>
      </c>
      <c r="B313" s="6" t="s">
        <v>202</v>
      </c>
      <c r="C313" s="7">
        <v>3500</v>
      </c>
      <c r="D313" s="7">
        <v>2000</v>
      </c>
      <c r="E313" s="4" t="s">
        <v>4</v>
      </c>
      <c r="F313" s="6" t="s">
        <v>22</v>
      </c>
      <c r="G313" s="5">
        <v>2000</v>
      </c>
      <c r="H313" s="6" t="s">
        <v>22</v>
      </c>
      <c r="I313" s="5">
        <v>2000</v>
      </c>
      <c r="J313" s="4" t="s">
        <v>2</v>
      </c>
      <c r="K313" s="4" t="s">
        <v>201</v>
      </c>
      <c r="L313" s="3" t="s">
        <v>196</v>
      </c>
    </row>
    <row r="314" spans="1:12" ht="48" x14ac:dyDescent="0.2">
      <c r="A314" s="4">
        <v>309</v>
      </c>
      <c r="B314" s="6" t="s">
        <v>17</v>
      </c>
      <c r="C314" s="7">
        <v>26500</v>
      </c>
      <c r="D314" s="7">
        <v>26278</v>
      </c>
      <c r="E314" s="4" t="s">
        <v>4</v>
      </c>
      <c r="F314" s="6" t="s">
        <v>16</v>
      </c>
      <c r="G314" s="5">
        <v>26278</v>
      </c>
      <c r="H314" s="6" t="s">
        <v>16</v>
      </c>
      <c r="I314" s="5">
        <v>26278</v>
      </c>
      <c r="J314" s="4" t="s">
        <v>2</v>
      </c>
      <c r="K314" s="4" t="s">
        <v>200</v>
      </c>
      <c r="L314" s="3" t="s">
        <v>196</v>
      </c>
    </row>
    <row r="315" spans="1:12" ht="48" x14ac:dyDescent="0.2">
      <c r="A315" s="4">
        <v>310</v>
      </c>
      <c r="B315" s="6" t="s">
        <v>19</v>
      </c>
      <c r="C315" s="7">
        <v>31500</v>
      </c>
      <c r="D315" s="7">
        <v>31500</v>
      </c>
      <c r="E315" s="4" t="s">
        <v>4</v>
      </c>
      <c r="F315" s="6" t="s">
        <v>16</v>
      </c>
      <c r="G315" s="5">
        <v>31500</v>
      </c>
      <c r="H315" s="6" t="s">
        <v>16</v>
      </c>
      <c r="I315" s="5">
        <v>31500</v>
      </c>
      <c r="J315" s="4" t="s">
        <v>2</v>
      </c>
      <c r="K315" s="4" t="s">
        <v>199</v>
      </c>
      <c r="L315" s="3" t="s">
        <v>196</v>
      </c>
    </row>
    <row r="316" spans="1:12" ht="48" x14ac:dyDescent="0.2">
      <c r="A316" s="4">
        <v>311</v>
      </c>
      <c r="B316" s="6" t="s">
        <v>19</v>
      </c>
      <c r="C316" s="7">
        <v>2770</v>
      </c>
      <c r="D316" s="7">
        <v>2770</v>
      </c>
      <c r="E316" s="4" t="s">
        <v>4</v>
      </c>
      <c r="F316" s="6" t="s">
        <v>16</v>
      </c>
      <c r="G316" s="5">
        <v>2770</v>
      </c>
      <c r="H316" s="6" t="s">
        <v>16</v>
      </c>
      <c r="I316" s="5">
        <v>2770</v>
      </c>
      <c r="J316" s="4" t="s">
        <v>2</v>
      </c>
      <c r="K316" s="4" t="s">
        <v>198</v>
      </c>
      <c r="L316" s="3" t="s">
        <v>196</v>
      </c>
    </row>
    <row r="317" spans="1:12" ht="48" x14ac:dyDescent="0.2">
      <c r="A317" s="4">
        <v>312</v>
      </c>
      <c r="B317" s="6" t="s">
        <v>17</v>
      </c>
      <c r="C317" s="7">
        <v>7888</v>
      </c>
      <c r="D317" s="7">
        <v>7888</v>
      </c>
      <c r="E317" s="4" t="s">
        <v>4</v>
      </c>
      <c r="F317" s="6" t="s">
        <v>16</v>
      </c>
      <c r="G317" s="5">
        <v>7888</v>
      </c>
      <c r="H317" s="6" t="s">
        <v>16</v>
      </c>
      <c r="I317" s="5">
        <v>7888</v>
      </c>
      <c r="J317" s="4" t="s">
        <v>2</v>
      </c>
      <c r="K317" s="4" t="s">
        <v>197</v>
      </c>
      <c r="L317" s="3" t="s">
        <v>196</v>
      </c>
    </row>
    <row r="318" spans="1:12" ht="48" x14ac:dyDescent="0.2">
      <c r="A318" s="4">
        <v>313</v>
      </c>
      <c r="B318" s="6" t="s">
        <v>195</v>
      </c>
      <c r="C318" s="7">
        <v>8300</v>
      </c>
      <c r="D318" s="7">
        <v>8200</v>
      </c>
      <c r="E318" s="4" t="s">
        <v>4</v>
      </c>
      <c r="F318" s="6" t="s">
        <v>194</v>
      </c>
      <c r="G318" s="5">
        <v>8200</v>
      </c>
      <c r="H318" s="6" t="s">
        <v>194</v>
      </c>
      <c r="I318" s="5">
        <v>8200</v>
      </c>
      <c r="J318" s="4" t="s">
        <v>2</v>
      </c>
      <c r="K318" s="4" t="s">
        <v>193</v>
      </c>
      <c r="L318" s="3" t="s">
        <v>185</v>
      </c>
    </row>
    <row r="319" spans="1:12" ht="68.25" customHeight="1" x14ac:dyDescent="0.2">
      <c r="A319" s="4">
        <v>314</v>
      </c>
      <c r="B319" s="6" t="s">
        <v>37</v>
      </c>
      <c r="C319" s="7">
        <v>13700</v>
      </c>
      <c r="D319" s="7">
        <v>13560</v>
      </c>
      <c r="E319" s="4" t="s">
        <v>4</v>
      </c>
      <c r="F319" s="6" t="s">
        <v>22</v>
      </c>
      <c r="G319" s="5">
        <v>13560</v>
      </c>
      <c r="H319" s="6" t="s">
        <v>22</v>
      </c>
      <c r="I319" s="5">
        <v>13560</v>
      </c>
      <c r="J319" s="4" t="s">
        <v>2</v>
      </c>
      <c r="K319" s="4" t="s">
        <v>192</v>
      </c>
      <c r="L319" s="3" t="s">
        <v>185</v>
      </c>
    </row>
    <row r="320" spans="1:12" ht="48" x14ac:dyDescent="0.2">
      <c r="A320" s="4">
        <v>315</v>
      </c>
      <c r="B320" s="6" t="s">
        <v>37</v>
      </c>
      <c r="C320" s="7">
        <v>70000</v>
      </c>
      <c r="D320" s="7">
        <v>65880</v>
      </c>
      <c r="E320" s="4" t="s">
        <v>4</v>
      </c>
      <c r="F320" s="6" t="s">
        <v>22</v>
      </c>
      <c r="G320" s="5">
        <v>65880</v>
      </c>
      <c r="H320" s="6" t="s">
        <v>22</v>
      </c>
      <c r="I320" s="5">
        <v>65880</v>
      </c>
      <c r="J320" s="4" t="s">
        <v>2</v>
      </c>
      <c r="K320" s="4" t="s">
        <v>191</v>
      </c>
      <c r="L320" s="3" t="s">
        <v>185</v>
      </c>
    </row>
    <row r="321" spans="1:12" ht="48" x14ac:dyDescent="0.2">
      <c r="A321" s="4">
        <v>316</v>
      </c>
      <c r="B321" s="6" t="s">
        <v>17</v>
      </c>
      <c r="C321" s="7">
        <v>83000</v>
      </c>
      <c r="D321" s="7">
        <v>82206</v>
      </c>
      <c r="E321" s="4" t="s">
        <v>4</v>
      </c>
      <c r="F321" s="6" t="s">
        <v>16</v>
      </c>
      <c r="G321" s="5">
        <v>82206</v>
      </c>
      <c r="H321" s="6" t="s">
        <v>16</v>
      </c>
      <c r="I321" s="5">
        <v>82206</v>
      </c>
      <c r="J321" s="4" t="s">
        <v>2</v>
      </c>
      <c r="K321" s="4" t="s">
        <v>190</v>
      </c>
      <c r="L321" s="3" t="s">
        <v>185</v>
      </c>
    </row>
    <row r="322" spans="1:12" ht="48" x14ac:dyDescent="0.2">
      <c r="A322" s="4">
        <v>317</v>
      </c>
      <c r="B322" s="6" t="s">
        <v>64</v>
      </c>
      <c r="C322" s="7">
        <v>20000</v>
      </c>
      <c r="D322" s="7">
        <v>19697.63</v>
      </c>
      <c r="E322" s="4" t="s">
        <v>4</v>
      </c>
      <c r="F322" s="6" t="s">
        <v>189</v>
      </c>
      <c r="G322" s="5">
        <v>19697.63</v>
      </c>
      <c r="H322" s="6" t="s">
        <v>189</v>
      </c>
      <c r="I322" s="5">
        <v>19697.63</v>
      </c>
      <c r="J322" s="4" t="s">
        <v>2</v>
      </c>
      <c r="K322" s="4" t="s">
        <v>188</v>
      </c>
      <c r="L322" s="3" t="s">
        <v>185</v>
      </c>
    </row>
    <row r="323" spans="1:12" ht="48" x14ac:dyDescent="0.2">
      <c r="A323" s="4">
        <v>318</v>
      </c>
      <c r="B323" s="6" t="s">
        <v>64</v>
      </c>
      <c r="C323" s="7">
        <v>5000</v>
      </c>
      <c r="D323" s="7">
        <v>4164</v>
      </c>
      <c r="E323" s="4" t="s">
        <v>4</v>
      </c>
      <c r="F323" s="6" t="s">
        <v>16</v>
      </c>
      <c r="G323" s="5">
        <v>4164</v>
      </c>
      <c r="H323" s="6" t="s">
        <v>16</v>
      </c>
      <c r="I323" s="5">
        <v>4164</v>
      </c>
      <c r="J323" s="4" t="s">
        <v>2</v>
      </c>
      <c r="K323" s="4" t="s">
        <v>187</v>
      </c>
      <c r="L323" s="3" t="s">
        <v>185</v>
      </c>
    </row>
    <row r="324" spans="1:12" ht="48" x14ac:dyDescent="0.2">
      <c r="A324" s="4">
        <v>319</v>
      </c>
      <c r="B324" s="6" t="s">
        <v>64</v>
      </c>
      <c r="C324" s="7">
        <v>6300</v>
      </c>
      <c r="D324" s="7">
        <v>6220</v>
      </c>
      <c r="E324" s="4" t="s">
        <v>4</v>
      </c>
      <c r="F324" s="6" t="s">
        <v>22</v>
      </c>
      <c r="G324" s="5">
        <v>6220</v>
      </c>
      <c r="H324" s="6" t="s">
        <v>22</v>
      </c>
      <c r="I324" s="5">
        <v>6220</v>
      </c>
      <c r="J324" s="4" t="s">
        <v>2</v>
      </c>
      <c r="K324" s="4" t="s">
        <v>186</v>
      </c>
      <c r="L324" s="3" t="s">
        <v>185</v>
      </c>
    </row>
    <row r="325" spans="1:12" ht="48" x14ac:dyDescent="0.2">
      <c r="A325" s="4">
        <v>320</v>
      </c>
      <c r="B325" s="6" t="s">
        <v>184</v>
      </c>
      <c r="C325" s="7">
        <v>500000</v>
      </c>
      <c r="D325" s="7">
        <v>488347.18</v>
      </c>
      <c r="E325" s="4" t="s">
        <v>4</v>
      </c>
      <c r="F325" s="6" t="s">
        <v>183</v>
      </c>
      <c r="G325" s="5">
        <v>487000</v>
      </c>
      <c r="H325" s="6" t="s">
        <v>183</v>
      </c>
      <c r="I325" s="5">
        <v>487000</v>
      </c>
      <c r="J325" s="4" t="s">
        <v>2</v>
      </c>
      <c r="K325" s="4" t="s">
        <v>182</v>
      </c>
      <c r="L325" s="3">
        <v>244400</v>
      </c>
    </row>
    <row r="326" spans="1:12" ht="48" x14ac:dyDescent="0.2">
      <c r="A326" s="4">
        <v>321</v>
      </c>
      <c r="B326" s="6" t="s">
        <v>181</v>
      </c>
      <c r="C326" s="5">
        <v>1200</v>
      </c>
      <c r="D326" s="5">
        <v>1200</v>
      </c>
      <c r="E326" s="4" t="s">
        <v>4</v>
      </c>
      <c r="F326" s="6" t="s">
        <v>54</v>
      </c>
      <c r="G326" s="5">
        <v>1200</v>
      </c>
      <c r="H326" s="6" t="s">
        <v>54</v>
      </c>
      <c r="I326" s="5">
        <v>1200</v>
      </c>
      <c r="J326" s="4" t="s">
        <v>2</v>
      </c>
      <c r="K326" s="4" t="s">
        <v>180</v>
      </c>
      <c r="L326" s="3" t="s">
        <v>179</v>
      </c>
    </row>
    <row r="327" spans="1:12" ht="48" x14ac:dyDescent="0.2">
      <c r="A327" s="4">
        <v>322</v>
      </c>
      <c r="B327" s="6" t="s">
        <v>178</v>
      </c>
      <c r="C327" s="7">
        <v>9500</v>
      </c>
      <c r="D327" s="7">
        <v>9500</v>
      </c>
      <c r="E327" s="4" t="s">
        <v>4</v>
      </c>
      <c r="F327" s="6" t="s">
        <v>123</v>
      </c>
      <c r="G327" s="5">
        <v>9400</v>
      </c>
      <c r="H327" s="6" t="s">
        <v>123</v>
      </c>
      <c r="I327" s="5">
        <v>9400</v>
      </c>
      <c r="J327" s="4" t="s">
        <v>2</v>
      </c>
      <c r="K327" s="4" t="s">
        <v>177</v>
      </c>
      <c r="L327" s="3" t="s">
        <v>165</v>
      </c>
    </row>
    <row r="328" spans="1:12" ht="48" x14ac:dyDescent="0.2">
      <c r="A328" s="4">
        <v>323</v>
      </c>
      <c r="B328" s="6" t="s">
        <v>176</v>
      </c>
      <c r="C328" s="7">
        <v>3500</v>
      </c>
      <c r="D328" s="7">
        <v>3500</v>
      </c>
      <c r="E328" s="4" t="s">
        <v>4</v>
      </c>
      <c r="F328" s="6" t="s">
        <v>175</v>
      </c>
      <c r="G328" s="5">
        <v>3500</v>
      </c>
      <c r="H328" s="6" t="s">
        <v>175</v>
      </c>
      <c r="I328" s="5">
        <v>3500</v>
      </c>
      <c r="J328" s="4" t="s">
        <v>2</v>
      </c>
      <c r="K328" s="4" t="s">
        <v>174</v>
      </c>
      <c r="L328" s="3" t="s">
        <v>165</v>
      </c>
    </row>
    <row r="329" spans="1:12" ht="48" x14ac:dyDescent="0.2">
      <c r="A329" s="4">
        <v>324</v>
      </c>
      <c r="B329" s="6" t="s">
        <v>173</v>
      </c>
      <c r="C329" s="7">
        <v>11000</v>
      </c>
      <c r="D329" s="7">
        <v>11000</v>
      </c>
      <c r="E329" s="4" t="s">
        <v>4</v>
      </c>
      <c r="F329" s="6" t="s">
        <v>57</v>
      </c>
      <c r="G329" s="5">
        <v>11000</v>
      </c>
      <c r="H329" s="6" t="s">
        <v>57</v>
      </c>
      <c r="I329" s="5">
        <v>11000</v>
      </c>
      <c r="J329" s="4" t="s">
        <v>2</v>
      </c>
      <c r="K329" s="4" t="s">
        <v>172</v>
      </c>
      <c r="L329" s="3" t="s">
        <v>165</v>
      </c>
    </row>
    <row r="330" spans="1:12" ht="48" x14ac:dyDescent="0.2">
      <c r="A330" s="4">
        <v>325</v>
      </c>
      <c r="B330" s="6" t="s">
        <v>171</v>
      </c>
      <c r="C330" s="5">
        <v>18500</v>
      </c>
      <c r="D330" s="5">
        <v>18500</v>
      </c>
      <c r="E330" s="4" t="s">
        <v>4</v>
      </c>
      <c r="F330" s="6" t="s">
        <v>57</v>
      </c>
      <c r="G330" s="5">
        <v>18500</v>
      </c>
      <c r="H330" s="6" t="s">
        <v>57</v>
      </c>
      <c r="I330" s="5">
        <v>18500</v>
      </c>
      <c r="J330" s="4" t="s">
        <v>2</v>
      </c>
      <c r="K330" s="4" t="s">
        <v>170</v>
      </c>
      <c r="L330" s="3" t="s">
        <v>165</v>
      </c>
    </row>
    <row r="331" spans="1:12" ht="48" x14ac:dyDescent="0.2">
      <c r="A331" s="4">
        <v>326</v>
      </c>
      <c r="B331" s="6" t="s">
        <v>169</v>
      </c>
      <c r="C331" s="7">
        <v>1380</v>
      </c>
      <c r="D331" s="7">
        <v>1380</v>
      </c>
      <c r="E331" s="4" t="s">
        <v>4</v>
      </c>
      <c r="F331" s="6" t="s">
        <v>168</v>
      </c>
      <c r="G331" s="5">
        <v>1380</v>
      </c>
      <c r="H331" s="6" t="s">
        <v>168</v>
      </c>
      <c r="I331" s="5">
        <v>1380</v>
      </c>
      <c r="J331" s="4" t="s">
        <v>2</v>
      </c>
      <c r="K331" s="4" t="s">
        <v>167</v>
      </c>
      <c r="L331" s="3" t="s">
        <v>165</v>
      </c>
    </row>
    <row r="332" spans="1:12" ht="48" x14ac:dyDescent="0.2">
      <c r="A332" s="4">
        <v>327</v>
      </c>
      <c r="B332" s="6" t="s">
        <v>19</v>
      </c>
      <c r="C332" s="7">
        <v>52760</v>
      </c>
      <c r="D332" s="7">
        <v>52760</v>
      </c>
      <c r="E332" s="4" t="s">
        <v>4</v>
      </c>
      <c r="F332" s="6" t="s">
        <v>16</v>
      </c>
      <c r="G332" s="5">
        <v>52760</v>
      </c>
      <c r="H332" s="6" t="s">
        <v>16</v>
      </c>
      <c r="I332" s="5">
        <v>52760</v>
      </c>
      <c r="J332" s="4" t="s">
        <v>2</v>
      </c>
      <c r="K332" s="4" t="s">
        <v>166</v>
      </c>
      <c r="L332" s="3" t="s">
        <v>165</v>
      </c>
    </row>
    <row r="333" spans="1:12" ht="72" x14ac:dyDescent="0.2">
      <c r="A333" s="4">
        <v>328</v>
      </c>
      <c r="B333" s="6" t="s">
        <v>164</v>
      </c>
      <c r="C333" s="7">
        <v>58000</v>
      </c>
      <c r="D333" s="7">
        <v>58000</v>
      </c>
      <c r="E333" s="4" t="s">
        <v>4</v>
      </c>
      <c r="F333" s="6" t="s">
        <v>163</v>
      </c>
      <c r="G333" s="5">
        <v>58000</v>
      </c>
      <c r="H333" s="6" t="s">
        <v>163</v>
      </c>
      <c r="I333" s="5">
        <v>58000</v>
      </c>
      <c r="J333" s="4" t="s">
        <v>2</v>
      </c>
      <c r="K333" s="4" t="s">
        <v>162</v>
      </c>
      <c r="L333" s="3" t="s">
        <v>155</v>
      </c>
    </row>
    <row r="334" spans="1:12" ht="48" x14ac:dyDescent="0.2">
      <c r="A334" s="4">
        <v>329</v>
      </c>
      <c r="B334" s="6" t="s">
        <v>161</v>
      </c>
      <c r="C334" s="7">
        <v>3090</v>
      </c>
      <c r="D334" s="7">
        <v>3090</v>
      </c>
      <c r="E334" s="4" t="s">
        <v>4</v>
      </c>
      <c r="F334" s="6" t="s">
        <v>3</v>
      </c>
      <c r="G334" s="5">
        <v>3089.5</v>
      </c>
      <c r="H334" s="6" t="s">
        <v>3</v>
      </c>
      <c r="I334" s="5">
        <v>3089.5</v>
      </c>
      <c r="J334" s="4" t="s">
        <v>2</v>
      </c>
      <c r="K334" s="4" t="s">
        <v>160</v>
      </c>
      <c r="L334" s="3" t="s">
        <v>155</v>
      </c>
    </row>
    <row r="335" spans="1:12" ht="48" x14ac:dyDescent="0.2">
      <c r="A335" s="4">
        <v>330</v>
      </c>
      <c r="B335" s="6" t="s">
        <v>159</v>
      </c>
      <c r="C335" s="7">
        <v>5521.2</v>
      </c>
      <c r="D335" s="7">
        <v>5521.2</v>
      </c>
      <c r="E335" s="4" t="s">
        <v>4</v>
      </c>
      <c r="F335" s="6" t="s">
        <v>44</v>
      </c>
      <c r="G335" s="5">
        <v>5521.2</v>
      </c>
      <c r="H335" s="6" t="s">
        <v>44</v>
      </c>
      <c r="I335" s="5">
        <v>5521.2</v>
      </c>
      <c r="J335" s="4" t="s">
        <v>2</v>
      </c>
      <c r="K335" s="4" t="s">
        <v>158</v>
      </c>
      <c r="L335" s="3" t="s">
        <v>155</v>
      </c>
    </row>
    <row r="336" spans="1:12" ht="48" x14ac:dyDescent="0.2">
      <c r="A336" s="4">
        <v>331</v>
      </c>
      <c r="B336" s="6" t="s">
        <v>157</v>
      </c>
      <c r="C336" s="7">
        <v>6474.14</v>
      </c>
      <c r="D336" s="7">
        <v>6474.14</v>
      </c>
      <c r="E336" s="4" t="s">
        <v>4</v>
      </c>
      <c r="F336" s="6" t="s">
        <v>30</v>
      </c>
      <c r="G336" s="5">
        <v>6474.14</v>
      </c>
      <c r="H336" s="6" t="s">
        <v>30</v>
      </c>
      <c r="I336" s="5">
        <v>6474.14</v>
      </c>
      <c r="J336" s="4" t="s">
        <v>2</v>
      </c>
      <c r="K336" s="4" t="s">
        <v>156</v>
      </c>
      <c r="L336" s="3" t="s">
        <v>155</v>
      </c>
    </row>
    <row r="337" spans="1:12" ht="72" x14ac:dyDescent="0.2">
      <c r="A337" s="4">
        <v>332</v>
      </c>
      <c r="B337" s="6" t="s">
        <v>154</v>
      </c>
      <c r="C337" s="7">
        <v>1000000</v>
      </c>
      <c r="D337" s="7">
        <v>1000964.11</v>
      </c>
      <c r="E337" s="4" t="s">
        <v>70</v>
      </c>
      <c r="F337" s="6" t="s">
        <v>153</v>
      </c>
      <c r="G337" s="5">
        <v>948000</v>
      </c>
      <c r="H337" s="6" t="s">
        <v>153</v>
      </c>
      <c r="I337" s="5">
        <v>948000</v>
      </c>
      <c r="J337" s="4" t="s">
        <v>2</v>
      </c>
      <c r="K337" s="4" t="s">
        <v>152</v>
      </c>
      <c r="L337" s="3" t="s">
        <v>151</v>
      </c>
    </row>
    <row r="338" spans="1:12" ht="48" x14ac:dyDescent="0.2">
      <c r="A338" s="4">
        <v>333</v>
      </c>
      <c r="B338" s="6" t="s">
        <v>17</v>
      </c>
      <c r="C338" s="7">
        <v>3000</v>
      </c>
      <c r="D338" s="7">
        <v>2884</v>
      </c>
      <c r="E338" s="4" t="s">
        <v>4</v>
      </c>
      <c r="F338" s="6" t="s">
        <v>16</v>
      </c>
      <c r="G338" s="5">
        <v>2884</v>
      </c>
      <c r="H338" s="6" t="s">
        <v>16</v>
      </c>
      <c r="I338" s="5">
        <v>2884</v>
      </c>
      <c r="J338" s="4" t="s">
        <v>2</v>
      </c>
      <c r="K338" s="4" t="s">
        <v>150</v>
      </c>
      <c r="L338" s="3" t="s">
        <v>134</v>
      </c>
    </row>
    <row r="339" spans="1:12" ht="48" x14ac:dyDescent="0.2">
      <c r="A339" s="4">
        <v>334</v>
      </c>
      <c r="B339" s="6" t="s">
        <v>17</v>
      </c>
      <c r="C339" s="7">
        <v>4660</v>
      </c>
      <c r="D339" s="7">
        <v>4660</v>
      </c>
      <c r="E339" s="4" t="s">
        <v>4</v>
      </c>
      <c r="F339" s="6" t="s">
        <v>147</v>
      </c>
      <c r="G339" s="5">
        <v>4660</v>
      </c>
      <c r="H339" s="6" t="s">
        <v>147</v>
      </c>
      <c r="I339" s="5">
        <v>4660</v>
      </c>
      <c r="J339" s="4" t="s">
        <v>2</v>
      </c>
      <c r="K339" s="4" t="s">
        <v>149</v>
      </c>
      <c r="L339" s="3" t="s">
        <v>140</v>
      </c>
    </row>
    <row r="340" spans="1:12" ht="48" x14ac:dyDescent="0.2">
      <c r="A340" s="4">
        <v>335</v>
      </c>
      <c r="B340" s="6" t="s">
        <v>37</v>
      </c>
      <c r="C340" s="7">
        <v>77450</v>
      </c>
      <c r="D340" s="7">
        <v>77450</v>
      </c>
      <c r="E340" s="4" t="s">
        <v>4</v>
      </c>
      <c r="F340" s="6" t="s">
        <v>22</v>
      </c>
      <c r="G340" s="5">
        <v>77450</v>
      </c>
      <c r="H340" s="6" t="s">
        <v>22</v>
      </c>
      <c r="I340" s="5">
        <v>77450</v>
      </c>
      <c r="J340" s="4" t="s">
        <v>2</v>
      </c>
      <c r="K340" s="4" t="s">
        <v>148</v>
      </c>
      <c r="L340" s="3" t="s">
        <v>140</v>
      </c>
    </row>
    <row r="341" spans="1:12" ht="48" x14ac:dyDescent="0.2">
      <c r="A341" s="4">
        <v>336</v>
      </c>
      <c r="B341" s="6" t="s">
        <v>17</v>
      </c>
      <c r="C341" s="7">
        <v>2690</v>
      </c>
      <c r="D341" s="7">
        <v>2690</v>
      </c>
      <c r="E341" s="4" t="s">
        <v>4</v>
      </c>
      <c r="F341" s="6" t="s">
        <v>147</v>
      </c>
      <c r="G341" s="5">
        <v>2690</v>
      </c>
      <c r="H341" s="6" t="s">
        <v>147</v>
      </c>
      <c r="I341" s="5">
        <v>2690</v>
      </c>
      <c r="J341" s="4" t="s">
        <v>2</v>
      </c>
      <c r="K341" s="4" t="s">
        <v>146</v>
      </c>
      <c r="L341" s="3" t="s">
        <v>140</v>
      </c>
    </row>
    <row r="342" spans="1:12" ht="48" x14ac:dyDescent="0.2">
      <c r="A342" s="4">
        <v>337</v>
      </c>
      <c r="B342" s="6" t="s">
        <v>50</v>
      </c>
      <c r="C342" s="7">
        <v>303312.90000000002</v>
      </c>
      <c r="D342" s="7">
        <v>303312.90000000002</v>
      </c>
      <c r="E342" s="4" t="s">
        <v>4</v>
      </c>
      <c r="F342" s="6" t="s">
        <v>49</v>
      </c>
      <c r="G342" s="5">
        <v>303312.90000000002</v>
      </c>
      <c r="H342" s="6" t="s">
        <v>49</v>
      </c>
      <c r="I342" s="5">
        <v>303312.90000000002</v>
      </c>
      <c r="J342" s="4" t="s">
        <v>2</v>
      </c>
      <c r="K342" s="4" t="s">
        <v>145</v>
      </c>
      <c r="L342" s="3" t="s">
        <v>140</v>
      </c>
    </row>
    <row r="343" spans="1:12" ht="48" x14ac:dyDescent="0.2">
      <c r="A343" s="4">
        <v>338</v>
      </c>
      <c r="B343" s="6" t="s">
        <v>144</v>
      </c>
      <c r="C343" s="7">
        <v>11220</v>
      </c>
      <c r="D343" s="7">
        <v>11220</v>
      </c>
      <c r="E343" s="4" t="s">
        <v>4</v>
      </c>
      <c r="F343" s="6" t="s">
        <v>16</v>
      </c>
      <c r="G343" s="5">
        <v>11220</v>
      </c>
      <c r="H343" s="6" t="s">
        <v>16</v>
      </c>
      <c r="I343" s="5">
        <v>11220</v>
      </c>
      <c r="J343" s="4" t="s">
        <v>2</v>
      </c>
      <c r="K343" s="4" t="s">
        <v>143</v>
      </c>
      <c r="L343" s="3" t="s">
        <v>140</v>
      </c>
    </row>
    <row r="344" spans="1:12" ht="48" x14ac:dyDescent="0.2">
      <c r="A344" s="4">
        <v>339</v>
      </c>
      <c r="B344" s="6" t="s">
        <v>142</v>
      </c>
      <c r="C344" s="7">
        <v>900</v>
      </c>
      <c r="D344" s="7">
        <v>900</v>
      </c>
      <c r="E344" s="4" t="s">
        <v>4</v>
      </c>
      <c r="F344" s="6" t="s">
        <v>54</v>
      </c>
      <c r="G344" s="5">
        <v>900</v>
      </c>
      <c r="H344" s="6" t="s">
        <v>54</v>
      </c>
      <c r="I344" s="5">
        <v>900</v>
      </c>
      <c r="J344" s="4" t="s">
        <v>2</v>
      </c>
      <c r="K344" s="4" t="s">
        <v>141</v>
      </c>
      <c r="L344" s="3" t="s">
        <v>140</v>
      </c>
    </row>
    <row r="345" spans="1:12" ht="48" x14ac:dyDescent="0.2">
      <c r="A345" s="4">
        <v>340</v>
      </c>
      <c r="B345" s="6" t="s">
        <v>139</v>
      </c>
      <c r="C345" s="7">
        <v>27000</v>
      </c>
      <c r="D345" s="7">
        <v>27000</v>
      </c>
      <c r="E345" s="4" t="s">
        <v>4</v>
      </c>
      <c r="F345" s="6" t="s">
        <v>138</v>
      </c>
      <c r="G345" s="5">
        <v>27000</v>
      </c>
      <c r="H345" s="6" t="s">
        <v>138</v>
      </c>
      <c r="I345" s="5">
        <v>27000</v>
      </c>
      <c r="J345" s="4" t="s">
        <v>2</v>
      </c>
      <c r="K345" s="4" t="s">
        <v>137</v>
      </c>
      <c r="L345" s="3" t="s">
        <v>134</v>
      </c>
    </row>
    <row r="346" spans="1:12" ht="72" x14ac:dyDescent="0.2">
      <c r="A346" s="4">
        <v>341</v>
      </c>
      <c r="B346" s="6" t="s">
        <v>9</v>
      </c>
      <c r="C346" s="7">
        <v>19350</v>
      </c>
      <c r="D346" s="7">
        <v>19350</v>
      </c>
      <c r="E346" s="4" t="s">
        <v>4</v>
      </c>
      <c r="F346" s="6" t="s">
        <v>136</v>
      </c>
      <c r="G346" s="5">
        <v>19350</v>
      </c>
      <c r="H346" s="6" t="s">
        <v>136</v>
      </c>
      <c r="I346" s="5">
        <v>19350</v>
      </c>
      <c r="J346" s="4" t="s">
        <v>2</v>
      </c>
      <c r="K346" s="4" t="s">
        <v>135</v>
      </c>
      <c r="L346" s="3" t="s">
        <v>134</v>
      </c>
    </row>
    <row r="347" spans="1:12" ht="48" x14ac:dyDescent="0.2">
      <c r="A347" s="4">
        <v>342</v>
      </c>
      <c r="B347" s="6" t="s">
        <v>133</v>
      </c>
      <c r="C347" s="7">
        <v>3000</v>
      </c>
      <c r="D347" s="7">
        <v>3000</v>
      </c>
      <c r="E347" s="4" t="s">
        <v>4</v>
      </c>
      <c r="F347" s="6" t="s">
        <v>132</v>
      </c>
      <c r="G347" s="5">
        <v>3000</v>
      </c>
      <c r="H347" s="6" t="s">
        <v>132</v>
      </c>
      <c r="I347" s="5">
        <v>3000</v>
      </c>
      <c r="J347" s="4" t="s">
        <v>2</v>
      </c>
      <c r="K347" s="4" t="s">
        <v>131</v>
      </c>
      <c r="L347" s="8">
        <v>244410</v>
      </c>
    </row>
    <row r="348" spans="1:12" ht="48" x14ac:dyDescent="0.2">
      <c r="A348" s="4">
        <v>343</v>
      </c>
      <c r="B348" s="6" t="s">
        <v>130</v>
      </c>
      <c r="C348" s="7">
        <v>24820</v>
      </c>
      <c r="D348" s="7">
        <v>24820</v>
      </c>
      <c r="E348" s="4" t="s">
        <v>4</v>
      </c>
      <c r="F348" s="6" t="s">
        <v>66</v>
      </c>
      <c r="G348" s="5">
        <v>24820</v>
      </c>
      <c r="H348" s="6" t="s">
        <v>66</v>
      </c>
      <c r="I348" s="5">
        <v>24820</v>
      </c>
      <c r="J348" s="4" t="s">
        <v>2</v>
      </c>
      <c r="K348" s="4" t="s">
        <v>129</v>
      </c>
      <c r="L348" s="4" t="s">
        <v>125</v>
      </c>
    </row>
    <row r="349" spans="1:12" ht="48" x14ac:dyDescent="0.2">
      <c r="A349" s="4">
        <v>344</v>
      </c>
      <c r="B349" s="6" t="s">
        <v>17</v>
      </c>
      <c r="C349" s="7">
        <v>2000</v>
      </c>
      <c r="D349" s="7">
        <v>1700</v>
      </c>
      <c r="E349" s="4" t="s">
        <v>4</v>
      </c>
      <c r="F349" s="6" t="s">
        <v>128</v>
      </c>
      <c r="G349" s="5">
        <v>1700</v>
      </c>
      <c r="H349" s="6" t="s">
        <v>128</v>
      </c>
      <c r="I349" s="5">
        <v>1700</v>
      </c>
      <c r="J349" s="4" t="s">
        <v>2</v>
      </c>
      <c r="K349" s="4" t="s">
        <v>127</v>
      </c>
      <c r="L349" s="4" t="s">
        <v>125</v>
      </c>
    </row>
    <row r="350" spans="1:12" ht="48" x14ac:dyDescent="0.2">
      <c r="A350" s="4">
        <v>345</v>
      </c>
      <c r="B350" s="6" t="s">
        <v>17</v>
      </c>
      <c r="C350" s="7">
        <v>45000</v>
      </c>
      <c r="D350" s="7">
        <v>43827</v>
      </c>
      <c r="E350" s="4" t="s">
        <v>4</v>
      </c>
      <c r="F350" s="6" t="s">
        <v>16</v>
      </c>
      <c r="G350" s="5">
        <v>43827</v>
      </c>
      <c r="H350" s="6" t="s">
        <v>16</v>
      </c>
      <c r="I350" s="5">
        <v>43827</v>
      </c>
      <c r="J350" s="4" t="s">
        <v>2</v>
      </c>
      <c r="K350" s="4" t="s">
        <v>126</v>
      </c>
      <c r="L350" s="4" t="s">
        <v>125</v>
      </c>
    </row>
    <row r="351" spans="1:12" ht="48" x14ac:dyDescent="0.2">
      <c r="A351" s="4">
        <v>346</v>
      </c>
      <c r="B351" s="13" t="s">
        <v>124</v>
      </c>
      <c r="C351" s="5">
        <v>26400</v>
      </c>
      <c r="D351" s="5">
        <v>26400</v>
      </c>
      <c r="E351" s="4" t="s">
        <v>4</v>
      </c>
      <c r="F351" s="6" t="s">
        <v>123</v>
      </c>
      <c r="G351" s="5">
        <v>26400</v>
      </c>
      <c r="H351" s="6" t="s">
        <v>123</v>
      </c>
      <c r="I351" s="5">
        <v>26400</v>
      </c>
      <c r="J351" s="4" t="s">
        <v>2</v>
      </c>
      <c r="K351" s="4" t="s">
        <v>122</v>
      </c>
      <c r="L351" s="4" t="s">
        <v>118</v>
      </c>
    </row>
    <row r="352" spans="1:12" ht="48" x14ac:dyDescent="0.2">
      <c r="A352" s="4">
        <v>347</v>
      </c>
      <c r="B352" s="6" t="s">
        <v>121</v>
      </c>
      <c r="C352" s="12">
        <v>9000</v>
      </c>
      <c r="D352" s="12">
        <v>8740</v>
      </c>
      <c r="E352" s="4" t="s">
        <v>4</v>
      </c>
      <c r="F352" s="11" t="s">
        <v>120</v>
      </c>
      <c r="G352" s="5">
        <v>8740</v>
      </c>
      <c r="H352" s="11" t="s">
        <v>120</v>
      </c>
      <c r="I352" s="5">
        <v>8740</v>
      </c>
      <c r="J352" s="4" t="s">
        <v>2</v>
      </c>
      <c r="K352" s="4" t="s">
        <v>119</v>
      </c>
      <c r="L352" s="4" t="s">
        <v>118</v>
      </c>
    </row>
    <row r="353" spans="1:12" ht="48" x14ac:dyDescent="0.2">
      <c r="A353" s="4">
        <v>348</v>
      </c>
      <c r="B353" s="10" t="s">
        <v>117</v>
      </c>
      <c r="C353" s="9">
        <v>14600</v>
      </c>
      <c r="D353" s="9">
        <v>14600</v>
      </c>
      <c r="E353" s="4" t="s">
        <v>4</v>
      </c>
      <c r="F353" s="6" t="s">
        <v>54</v>
      </c>
      <c r="G353" s="5">
        <v>14600</v>
      </c>
      <c r="H353" s="6" t="s">
        <v>54</v>
      </c>
      <c r="I353" s="5">
        <v>14600</v>
      </c>
      <c r="J353" s="4" t="s">
        <v>2</v>
      </c>
      <c r="K353" s="4" t="s">
        <v>116</v>
      </c>
      <c r="L353" s="4" t="s">
        <v>112</v>
      </c>
    </row>
    <row r="354" spans="1:12" ht="48" x14ac:dyDescent="0.2">
      <c r="A354" s="4">
        <v>349</v>
      </c>
      <c r="B354" s="6" t="s">
        <v>115</v>
      </c>
      <c r="C354" s="7">
        <v>3200</v>
      </c>
      <c r="D354" s="7">
        <v>3200</v>
      </c>
      <c r="E354" s="4" t="s">
        <v>4</v>
      </c>
      <c r="F354" s="6" t="s">
        <v>114</v>
      </c>
      <c r="G354" s="5">
        <v>3200</v>
      </c>
      <c r="H354" s="6" t="s">
        <v>114</v>
      </c>
      <c r="I354" s="5">
        <v>3200</v>
      </c>
      <c r="J354" s="4" t="s">
        <v>2</v>
      </c>
      <c r="K354" s="4" t="s">
        <v>113</v>
      </c>
      <c r="L354" s="4" t="s">
        <v>112</v>
      </c>
    </row>
    <row r="355" spans="1:12" ht="48" x14ac:dyDescent="0.2">
      <c r="A355" s="4">
        <v>350</v>
      </c>
      <c r="B355" s="6" t="s">
        <v>111</v>
      </c>
      <c r="C355" s="7">
        <v>4500</v>
      </c>
      <c r="D355" s="7">
        <v>4500</v>
      </c>
      <c r="E355" s="4" t="s">
        <v>4</v>
      </c>
      <c r="F355" s="6" t="s">
        <v>16</v>
      </c>
      <c r="G355" s="5">
        <v>4500</v>
      </c>
      <c r="H355" s="6" t="s">
        <v>16</v>
      </c>
      <c r="I355" s="5">
        <v>4500</v>
      </c>
      <c r="J355" s="4" t="s">
        <v>2</v>
      </c>
      <c r="K355" s="4" t="s">
        <v>110</v>
      </c>
      <c r="L355" s="4" t="s">
        <v>107</v>
      </c>
    </row>
    <row r="356" spans="1:12" ht="48" x14ac:dyDescent="0.2">
      <c r="A356" s="4">
        <v>351</v>
      </c>
      <c r="B356" s="6" t="s">
        <v>109</v>
      </c>
      <c r="C356" s="7">
        <v>540</v>
      </c>
      <c r="D356" s="7">
        <v>540</v>
      </c>
      <c r="E356" s="4" t="s">
        <v>4</v>
      </c>
      <c r="F356" s="6" t="s">
        <v>54</v>
      </c>
      <c r="G356" s="5">
        <v>540</v>
      </c>
      <c r="H356" s="6" t="s">
        <v>54</v>
      </c>
      <c r="I356" s="5">
        <v>540</v>
      </c>
      <c r="J356" s="4" t="s">
        <v>2</v>
      </c>
      <c r="K356" s="4" t="s">
        <v>108</v>
      </c>
      <c r="L356" s="4" t="s">
        <v>107</v>
      </c>
    </row>
    <row r="357" spans="1:12" ht="72" x14ac:dyDescent="0.2">
      <c r="A357" s="4">
        <v>352</v>
      </c>
      <c r="B357" s="6" t="s">
        <v>106</v>
      </c>
      <c r="C357" s="7">
        <v>760000</v>
      </c>
      <c r="D357" s="7">
        <v>765579.94</v>
      </c>
      <c r="E357" s="4" t="s">
        <v>70</v>
      </c>
      <c r="F357" s="6" t="s">
        <v>105</v>
      </c>
      <c r="G357" s="5">
        <v>581000</v>
      </c>
      <c r="H357" s="6" t="s">
        <v>105</v>
      </c>
      <c r="I357" s="5">
        <v>581000</v>
      </c>
      <c r="J357" s="4" t="s">
        <v>2</v>
      </c>
      <c r="K357" s="4" t="s">
        <v>104</v>
      </c>
      <c r="L357" s="4" t="s">
        <v>93</v>
      </c>
    </row>
    <row r="358" spans="1:12" ht="72" x14ac:dyDescent="0.2">
      <c r="A358" s="4">
        <v>353</v>
      </c>
      <c r="B358" s="6" t="s">
        <v>103</v>
      </c>
      <c r="C358" s="7">
        <v>950000</v>
      </c>
      <c r="D358" s="7">
        <v>953816.13</v>
      </c>
      <c r="E358" s="4" t="s">
        <v>70</v>
      </c>
      <c r="F358" s="6" t="s">
        <v>102</v>
      </c>
      <c r="G358" s="5">
        <v>789440</v>
      </c>
      <c r="H358" s="6" t="s">
        <v>102</v>
      </c>
      <c r="I358" s="5">
        <v>789440</v>
      </c>
      <c r="J358" s="4" t="s">
        <v>2</v>
      </c>
      <c r="K358" s="4" t="s">
        <v>101</v>
      </c>
      <c r="L358" s="4" t="s">
        <v>93</v>
      </c>
    </row>
    <row r="359" spans="1:12" ht="48" x14ac:dyDescent="0.2">
      <c r="A359" s="4">
        <v>354</v>
      </c>
      <c r="B359" s="6" t="s">
        <v>100</v>
      </c>
      <c r="C359" s="7">
        <v>250000</v>
      </c>
      <c r="D359" s="7">
        <v>251729.8</v>
      </c>
      <c r="E359" s="4" t="s">
        <v>4</v>
      </c>
      <c r="F359" s="6" t="s">
        <v>97</v>
      </c>
      <c r="G359" s="5">
        <v>250000</v>
      </c>
      <c r="H359" s="6" t="s">
        <v>97</v>
      </c>
      <c r="I359" s="5">
        <v>250000</v>
      </c>
      <c r="J359" s="4" t="s">
        <v>2</v>
      </c>
      <c r="K359" s="4" t="s">
        <v>99</v>
      </c>
      <c r="L359" s="4" t="s">
        <v>93</v>
      </c>
    </row>
    <row r="360" spans="1:12" ht="48" x14ac:dyDescent="0.2">
      <c r="A360" s="4">
        <v>355</v>
      </c>
      <c r="B360" s="6" t="s">
        <v>98</v>
      </c>
      <c r="C360" s="7">
        <v>400000</v>
      </c>
      <c r="D360" s="7">
        <v>400660.28</v>
      </c>
      <c r="E360" s="4" t="s">
        <v>4</v>
      </c>
      <c r="F360" s="6" t="s">
        <v>97</v>
      </c>
      <c r="G360" s="5">
        <v>400000</v>
      </c>
      <c r="H360" s="6" t="s">
        <v>97</v>
      </c>
      <c r="I360" s="5">
        <v>400000</v>
      </c>
      <c r="J360" s="4" t="s">
        <v>2</v>
      </c>
      <c r="K360" s="4" t="s">
        <v>96</v>
      </c>
      <c r="L360" s="4" t="s">
        <v>93</v>
      </c>
    </row>
    <row r="361" spans="1:12" ht="48" x14ac:dyDescent="0.2">
      <c r="A361" s="4">
        <v>356</v>
      </c>
      <c r="B361" s="6" t="s">
        <v>95</v>
      </c>
      <c r="C361" s="7">
        <v>300</v>
      </c>
      <c r="D361" s="7">
        <v>300</v>
      </c>
      <c r="E361" s="4" t="s">
        <v>4</v>
      </c>
      <c r="F361" s="6" t="s">
        <v>54</v>
      </c>
      <c r="G361" s="5">
        <v>300</v>
      </c>
      <c r="H361" s="6" t="s">
        <v>54</v>
      </c>
      <c r="I361" s="5">
        <v>300</v>
      </c>
      <c r="J361" s="4" t="s">
        <v>2</v>
      </c>
      <c r="K361" s="4" t="s">
        <v>94</v>
      </c>
      <c r="L361" s="4" t="s">
        <v>93</v>
      </c>
    </row>
    <row r="362" spans="1:12" ht="48" x14ac:dyDescent="0.2">
      <c r="A362" s="4">
        <v>357</v>
      </c>
      <c r="B362" s="6" t="s">
        <v>92</v>
      </c>
      <c r="C362" s="7">
        <v>7000</v>
      </c>
      <c r="D362" s="7">
        <v>6900</v>
      </c>
      <c r="E362" s="4" t="s">
        <v>4</v>
      </c>
      <c r="F362" s="6" t="s">
        <v>91</v>
      </c>
      <c r="G362" s="5">
        <v>6900</v>
      </c>
      <c r="H362" s="6" t="s">
        <v>91</v>
      </c>
      <c r="I362" s="5">
        <v>6900</v>
      </c>
      <c r="J362" s="4" t="s">
        <v>2</v>
      </c>
      <c r="K362" s="4" t="s">
        <v>90</v>
      </c>
      <c r="L362" s="4" t="s">
        <v>82</v>
      </c>
    </row>
    <row r="363" spans="1:12" ht="48" x14ac:dyDescent="0.2">
      <c r="A363" s="4">
        <v>358</v>
      </c>
      <c r="B363" s="6" t="s">
        <v>89</v>
      </c>
      <c r="C363" s="7">
        <v>2100</v>
      </c>
      <c r="D363" s="7">
        <v>2070</v>
      </c>
      <c r="E363" s="4" t="s">
        <v>4</v>
      </c>
      <c r="F363" s="6" t="s">
        <v>22</v>
      </c>
      <c r="G363" s="5">
        <v>2070</v>
      </c>
      <c r="H363" s="6" t="s">
        <v>22</v>
      </c>
      <c r="I363" s="5">
        <v>2070</v>
      </c>
      <c r="J363" s="4" t="s">
        <v>2</v>
      </c>
      <c r="K363" s="4" t="s">
        <v>88</v>
      </c>
      <c r="L363" s="4" t="s">
        <v>82</v>
      </c>
    </row>
    <row r="364" spans="1:12" ht="72" x14ac:dyDescent="0.2">
      <c r="A364" s="4">
        <v>359</v>
      </c>
      <c r="B364" s="6" t="s">
        <v>87</v>
      </c>
      <c r="C364" s="7">
        <v>13132.65</v>
      </c>
      <c r="D364" s="7">
        <v>13132.65</v>
      </c>
      <c r="E364" s="4" t="s">
        <v>4</v>
      </c>
      <c r="F364" s="6" t="s">
        <v>86</v>
      </c>
      <c r="G364" s="5">
        <v>13132.65</v>
      </c>
      <c r="H364" s="6" t="s">
        <v>86</v>
      </c>
      <c r="I364" s="5">
        <v>13132.65</v>
      </c>
      <c r="J364" s="4" t="s">
        <v>2</v>
      </c>
      <c r="K364" s="4" t="s">
        <v>85</v>
      </c>
      <c r="L364" s="4" t="s">
        <v>82</v>
      </c>
    </row>
    <row r="365" spans="1:12" ht="48" x14ac:dyDescent="0.2">
      <c r="A365" s="4">
        <v>360</v>
      </c>
      <c r="B365" s="6" t="s">
        <v>84</v>
      </c>
      <c r="C365" s="7">
        <v>800</v>
      </c>
      <c r="D365" s="7">
        <v>705</v>
      </c>
      <c r="E365" s="4" t="s">
        <v>4</v>
      </c>
      <c r="F365" s="6" t="s">
        <v>16</v>
      </c>
      <c r="G365" s="5">
        <v>705</v>
      </c>
      <c r="H365" s="6" t="s">
        <v>16</v>
      </c>
      <c r="I365" s="5">
        <v>705</v>
      </c>
      <c r="J365" s="4" t="s">
        <v>2</v>
      </c>
      <c r="K365" s="4" t="s">
        <v>83</v>
      </c>
      <c r="L365" s="4" t="s">
        <v>82</v>
      </c>
    </row>
    <row r="366" spans="1:12" ht="48" x14ac:dyDescent="0.2">
      <c r="A366" s="4">
        <v>361</v>
      </c>
      <c r="B366" s="6" t="s">
        <v>81</v>
      </c>
      <c r="C366" s="7">
        <v>65000</v>
      </c>
      <c r="D366" s="7">
        <v>65000</v>
      </c>
      <c r="E366" s="4" t="s">
        <v>4</v>
      </c>
      <c r="F366" s="6" t="s">
        <v>80</v>
      </c>
      <c r="G366" s="5">
        <v>65000</v>
      </c>
      <c r="H366" s="6" t="s">
        <v>80</v>
      </c>
      <c r="I366" s="5">
        <v>65000</v>
      </c>
      <c r="J366" s="4" t="s">
        <v>2</v>
      </c>
      <c r="K366" s="4" t="s">
        <v>79</v>
      </c>
      <c r="L366" s="8">
        <v>244420</v>
      </c>
    </row>
    <row r="367" spans="1:12" ht="48" x14ac:dyDescent="0.2">
      <c r="A367" s="4">
        <v>362</v>
      </c>
      <c r="B367" s="6" t="s">
        <v>78</v>
      </c>
      <c r="C367" s="7">
        <v>12000</v>
      </c>
      <c r="D367" s="7">
        <v>11021</v>
      </c>
      <c r="E367" s="4" t="s">
        <v>4</v>
      </c>
      <c r="F367" s="6" t="s">
        <v>44</v>
      </c>
      <c r="G367" s="5">
        <v>11021</v>
      </c>
      <c r="H367" s="6" t="s">
        <v>44</v>
      </c>
      <c r="I367" s="5">
        <v>11021</v>
      </c>
      <c r="J367" s="4" t="s">
        <v>2</v>
      </c>
      <c r="K367" s="4" t="s">
        <v>77</v>
      </c>
      <c r="L367" s="4" t="s">
        <v>12</v>
      </c>
    </row>
    <row r="368" spans="1:12" ht="72" x14ac:dyDescent="0.2">
      <c r="A368" s="4">
        <v>363</v>
      </c>
      <c r="B368" s="6" t="s">
        <v>76</v>
      </c>
      <c r="C368" s="7">
        <v>840000</v>
      </c>
      <c r="D368" s="7">
        <v>805455.91</v>
      </c>
      <c r="E368" s="4" t="s">
        <v>70</v>
      </c>
      <c r="F368" s="6" t="s">
        <v>73</v>
      </c>
      <c r="G368" s="5">
        <v>727600</v>
      </c>
      <c r="H368" s="6" t="s">
        <v>73</v>
      </c>
      <c r="I368" s="5">
        <v>727600</v>
      </c>
      <c r="J368" s="4" t="s">
        <v>2</v>
      </c>
      <c r="K368" s="4" t="s">
        <v>75</v>
      </c>
      <c r="L368" s="4" t="s">
        <v>59</v>
      </c>
    </row>
    <row r="369" spans="1:12" ht="72" x14ac:dyDescent="0.2">
      <c r="A369" s="4">
        <v>364</v>
      </c>
      <c r="B369" s="6" t="s">
        <v>74</v>
      </c>
      <c r="C369" s="7">
        <v>600000</v>
      </c>
      <c r="D369" s="7">
        <v>592129.26</v>
      </c>
      <c r="E369" s="4" t="s">
        <v>70</v>
      </c>
      <c r="F369" s="6" t="s">
        <v>73</v>
      </c>
      <c r="G369" s="5">
        <v>530000</v>
      </c>
      <c r="H369" s="6" t="s">
        <v>73</v>
      </c>
      <c r="I369" s="5">
        <v>530000</v>
      </c>
      <c r="J369" s="4" t="s">
        <v>2</v>
      </c>
      <c r="K369" s="4" t="s">
        <v>72</v>
      </c>
      <c r="L369" s="4" t="s">
        <v>59</v>
      </c>
    </row>
    <row r="370" spans="1:12" ht="72" x14ac:dyDescent="0.2">
      <c r="A370" s="4">
        <v>365</v>
      </c>
      <c r="B370" s="6" t="s">
        <v>71</v>
      </c>
      <c r="C370" s="7">
        <v>3100000</v>
      </c>
      <c r="D370" s="7">
        <v>3050000</v>
      </c>
      <c r="E370" s="4" t="s">
        <v>70</v>
      </c>
      <c r="F370" s="6" t="s">
        <v>69</v>
      </c>
      <c r="G370" s="5">
        <v>3050000</v>
      </c>
      <c r="H370" s="6" t="s">
        <v>69</v>
      </c>
      <c r="I370" s="5">
        <v>3050000</v>
      </c>
      <c r="J370" s="4" t="s">
        <v>2</v>
      </c>
      <c r="K370" s="4" t="s">
        <v>68</v>
      </c>
      <c r="L370" s="4" t="s">
        <v>59</v>
      </c>
    </row>
    <row r="371" spans="1:12" ht="48" x14ac:dyDescent="0.2">
      <c r="A371" s="4">
        <v>366</v>
      </c>
      <c r="B371" s="6" t="s">
        <v>67</v>
      </c>
      <c r="C371" s="7">
        <v>125500</v>
      </c>
      <c r="D371" s="7">
        <v>125500</v>
      </c>
      <c r="E371" s="4" t="s">
        <v>4</v>
      </c>
      <c r="F371" s="6" t="s">
        <v>66</v>
      </c>
      <c r="G371" s="5">
        <v>125500</v>
      </c>
      <c r="H371" s="6" t="s">
        <v>66</v>
      </c>
      <c r="I371" s="5">
        <v>125500</v>
      </c>
      <c r="J371" s="4" t="s">
        <v>2</v>
      </c>
      <c r="K371" s="4" t="s">
        <v>65</v>
      </c>
      <c r="L371" s="4" t="s">
        <v>59</v>
      </c>
    </row>
    <row r="372" spans="1:12" ht="48" x14ac:dyDescent="0.2">
      <c r="A372" s="4">
        <v>367</v>
      </c>
      <c r="B372" s="6" t="s">
        <v>64</v>
      </c>
      <c r="C372" s="7">
        <v>8400</v>
      </c>
      <c r="D372" s="7">
        <v>8400</v>
      </c>
      <c r="E372" s="4" t="s">
        <v>4</v>
      </c>
      <c r="F372" s="6" t="s">
        <v>22</v>
      </c>
      <c r="G372" s="5">
        <v>8400</v>
      </c>
      <c r="H372" s="6" t="s">
        <v>22</v>
      </c>
      <c r="I372" s="5">
        <v>8400</v>
      </c>
      <c r="J372" s="4" t="s">
        <v>2</v>
      </c>
      <c r="K372" s="4" t="s">
        <v>63</v>
      </c>
      <c r="L372" s="4" t="s">
        <v>59</v>
      </c>
    </row>
    <row r="373" spans="1:12" ht="48" x14ac:dyDescent="0.2">
      <c r="A373" s="4">
        <v>368</v>
      </c>
      <c r="B373" s="6" t="s">
        <v>62</v>
      </c>
      <c r="C373" s="7">
        <v>17000</v>
      </c>
      <c r="D373" s="7">
        <v>17000</v>
      </c>
      <c r="E373" s="4" t="s">
        <v>4</v>
      </c>
      <c r="F373" s="6" t="s">
        <v>61</v>
      </c>
      <c r="G373" s="5">
        <v>17000</v>
      </c>
      <c r="H373" s="6" t="s">
        <v>61</v>
      </c>
      <c r="I373" s="5">
        <v>17000</v>
      </c>
      <c r="J373" s="4" t="s">
        <v>2</v>
      </c>
      <c r="K373" s="4" t="s">
        <v>60</v>
      </c>
      <c r="L373" s="4" t="s">
        <v>59</v>
      </c>
    </row>
    <row r="374" spans="1:12" ht="48" x14ac:dyDescent="0.2">
      <c r="A374" s="4">
        <v>369</v>
      </c>
      <c r="B374" s="6" t="s">
        <v>58</v>
      </c>
      <c r="C374" s="5">
        <v>21300</v>
      </c>
      <c r="D374" s="5">
        <v>21300</v>
      </c>
      <c r="E374" s="4" t="s">
        <v>4</v>
      </c>
      <c r="F374" s="6" t="s">
        <v>57</v>
      </c>
      <c r="G374" s="5">
        <v>21300</v>
      </c>
      <c r="H374" s="6" t="s">
        <v>57</v>
      </c>
      <c r="I374" s="5">
        <v>21300</v>
      </c>
      <c r="J374" s="4" t="s">
        <v>2</v>
      </c>
      <c r="K374" s="4" t="s">
        <v>56</v>
      </c>
      <c r="L374" s="4" t="s">
        <v>0</v>
      </c>
    </row>
    <row r="375" spans="1:12" ht="48" x14ac:dyDescent="0.2">
      <c r="A375" s="4">
        <v>370</v>
      </c>
      <c r="B375" s="6" t="s">
        <v>55</v>
      </c>
      <c r="C375" s="7">
        <v>675</v>
      </c>
      <c r="D375" s="7">
        <v>675</v>
      </c>
      <c r="E375" s="4" t="s">
        <v>4</v>
      </c>
      <c r="F375" s="6" t="s">
        <v>54</v>
      </c>
      <c r="G375" s="5">
        <v>675</v>
      </c>
      <c r="H375" s="6" t="s">
        <v>54</v>
      </c>
      <c r="I375" s="5">
        <v>675</v>
      </c>
      <c r="J375" s="4" t="s">
        <v>2</v>
      </c>
      <c r="K375" s="4" t="s">
        <v>53</v>
      </c>
      <c r="L375" s="4" t="s">
        <v>0</v>
      </c>
    </row>
    <row r="376" spans="1:12" ht="48" x14ac:dyDescent="0.2">
      <c r="A376" s="4">
        <v>371</v>
      </c>
      <c r="B376" s="6" t="s">
        <v>52</v>
      </c>
      <c r="C376" s="7">
        <v>330</v>
      </c>
      <c r="D376" s="7">
        <v>330</v>
      </c>
      <c r="E376" s="4" t="s">
        <v>4</v>
      </c>
      <c r="F376" s="6" t="s">
        <v>16</v>
      </c>
      <c r="G376" s="5">
        <v>330</v>
      </c>
      <c r="H376" s="6" t="s">
        <v>16</v>
      </c>
      <c r="I376" s="5">
        <v>330</v>
      </c>
      <c r="J376" s="4" t="s">
        <v>2</v>
      </c>
      <c r="K376" s="4" t="s">
        <v>51</v>
      </c>
      <c r="L376" s="4" t="s">
        <v>0</v>
      </c>
    </row>
    <row r="377" spans="1:12" ht="48" x14ac:dyDescent="0.2">
      <c r="A377" s="4">
        <v>372</v>
      </c>
      <c r="B377" s="6" t="s">
        <v>50</v>
      </c>
      <c r="C377" s="7">
        <v>454969.35</v>
      </c>
      <c r="D377" s="7">
        <v>454969.35</v>
      </c>
      <c r="E377" s="4" t="s">
        <v>4</v>
      </c>
      <c r="F377" s="6" t="s">
        <v>49</v>
      </c>
      <c r="G377" s="5">
        <v>454969.35</v>
      </c>
      <c r="H377" s="6" t="s">
        <v>49</v>
      </c>
      <c r="I377" s="5">
        <v>454969.35</v>
      </c>
      <c r="J377" s="4" t="s">
        <v>2</v>
      </c>
      <c r="K377" s="4" t="s">
        <v>48</v>
      </c>
      <c r="L377" s="4" t="s">
        <v>0</v>
      </c>
    </row>
    <row r="378" spans="1:12" ht="48" x14ac:dyDescent="0.2">
      <c r="A378" s="4">
        <v>373</v>
      </c>
      <c r="B378" s="6" t="s">
        <v>47</v>
      </c>
      <c r="C378" s="7">
        <v>15000</v>
      </c>
      <c r="D378" s="7">
        <v>14263.1</v>
      </c>
      <c r="E378" s="4" t="s">
        <v>4</v>
      </c>
      <c r="F378" s="6" t="s">
        <v>44</v>
      </c>
      <c r="G378" s="5">
        <v>14263.1</v>
      </c>
      <c r="H378" s="6" t="s">
        <v>44</v>
      </c>
      <c r="I378" s="5">
        <v>14263.1</v>
      </c>
      <c r="J378" s="4" t="s">
        <v>2</v>
      </c>
      <c r="K378" s="4" t="s">
        <v>46</v>
      </c>
      <c r="L378" s="4" t="s">
        <v>42</v>
      </c>
    </row>
    <row r="379" spans="1:12" ht="48" x14ac:dyDescent="0.2">
      <c r="A379" s="4">
        <v>374</v>
      </c>
      <c r="B379" s="6" t="s">
        <v>45</v>
      </c>
      <c r="C379" s="7">
        <v>3745</v>
      </c>
      <c r="D379" s="7">
        <v>3745</v>
      </c>
      <c r="E379" s="4" t="s">
        <v>4</v>
      </c>
      <c r="F379" s="6" t="s">
        <v>44</v>
      </c>
      <c r="G379" s="5">
        <v>3745</v>
      </c>
      <c r="H379" s="6" t="s">
        <v>44</v>
      </c>
      <c r="I379" s="5">
        <v>3745</v>
      </c>
      <c r="J379" s="4" t="s">
        <v>2</v>
      </c>
      <c r="K379" s="4" t="s">
        <v>43</v>
      </c>
      <c r="L379" s="3" t="s">
        <v>42</v>
      </c>
    </row>
    <row r="380" spans="1:12" ht="48" x14ac:dyDescent="0.2">
      <c r="A380" s="4">
        <v>375</v>
      </c>
      <c r="B380" s="6" t="s">
        <v>41</v>
      </c>
      <c r="C380" s="7">
        <v>15960</v>
      </c>
      <c r="D380" s="7">
        <v>15960</v>
      </c>
      <c r="E380" s="4" t="s">
        <v>4</v>
      </c>
      <c r="F380" s="6" t="s">
        <v>40</v>
      </c>
      <c r="G380" s="5">
        <v>15960</v>
      </c>
      <c r="H380" s="6" t="s">
        <v>40</v>
      </c>
      <c r="I380" s="5">
        <v>15960</v>
      </c>
      <c r="J380" s="4" t="s">
        <v>2</v>
      </c>
      <c r="K380" s="4" t="s">
        <v>39</v>
      </c>
      <c r="L380" s="3">
        <v>244428</v>
      </c>
    </row>
    <row r="381" spans="1:12" ht="48" x14ac:dyDescent="0.2">
      <c r="A381" s="4">
        <v>376</v>
      </c>
      <c r="B381" s="6" t="s">
        <v>17</v>
      </c>
      <c r="C381" s="7">
        <v>16000</v>
      </c>
      <c r="D381" s="7">
        <v>16000</v>
      </c>
      <c r="E381" s="4" t="s">
        <v>4</v>
      </c>
      <c r="F381" s="6" t="s">
        <v>16</v>
      </c>
      <c r="G381" s="5">
        <v>16000</v>
      </c>
      <c r="H381" s="6" t="s">
        <v>16</v>
      </c>
      <c r="I381" s="5">
        <v>16000</v>
      </c>
      <c r="J381" s="4" t="s">
        <v>2</v>
      </c>
      <c r="K381" s="4" t="s">
        <v>38</v>
      </c>
      <c r="L381" s="3" t="s">
        <v>32</v>
      </c>
    </row>
    <row r="382" spans="1:12" ht="48" x14ac:dyDescent="0.2">
      <c r="A382" s="4">
        <v>377</v>
      </c>
      <c r="B382" s="6" t="s">
        <v>37</v>
      </c>
      <c r="C382" s="7">
        <v>30000</v>
      </c>
      <c r="D382" s="7">
        <v>29880</v>
      </c>
      <c r="E382" s="4" t="s">
        <v>4</v>
      </c>
      <c r="F382" s="6" t="s">
        <v>22</v>
      </c>
      <c r="G382" s="5">
        <v>29880</v>
      </c>
      <c r="H382" s="6" t="s">
        <v>22</v>
      </c>
      <c r="I382" s="5">
        <v>29880</v>
      </c>
      <c r="J382" s="4" t="s">
        <v>2</v>
      </c>
      <c r="K382" s="4" t="s">
        <v>36</v>
      </c>
      <c r="L382" s="3" t="s">
        <v>32</v>
      </c>
    </row>
    <row r="383" spans="1:12" ht="48" x14ac:dyDescent="0.2">
      <c r="A383" s="4">
        <v>378</v>
      </c>
      <c r="B383" s="6" t="s">
        <v>35</v>
      </c>
      <c r="C383" s="7">
        <v>1800</v>
      </c>
      <c r="D383" s="7">
        <v>1800</v>
      </c>
      <c r="E383" s="4" t="s">
        <v>4</v>
      </c>
      <c r="F383" s="6" t="s">
        <v>34</v>
      </c>
      <c r="G383" s="5">
        <v>1800</v>
      </c>
      <c r="H383" s="6" t="s">
        <v>34</v>
      </c>
      <c r="I383" s="5">
        <v>1800</v>
      </c>
      <c r="J383" s="4" t="s">
        <v>2</v>
      </c>
      <c r="K383" s="4" t="s">
        <v>33</v>
      </c>
      <c r="L383" s="3" t="s">
        <v>32</v>
      </c>
    </row>
    <row r="384" spans="1:12" ht="48" x14ac:dyDescent="0.2">
      <c r="A384" s="4">
        <v>379</v>
      </c>
      <c r="B384" s="6" t="s">
        <v>31</v>
      </c>
      <c r="C384" s="7">
        <v>5980.23</v>
      </c>
      <c r="D384" s="7">
        <v>5980.23</v>
      </c>
      <c r="E384" s="4" t="s">
        <v>4</v>
      </c>
      <c r="F384" s="6" t="s">
        <v>30</v>
      </c>
      <c r="G384" s="5">
        <v>5980.23</v>
      </c>
      <c r="H384" s="6" t="s">
        <v>30</v>
      </c>
      <c r="I384" s="5">
        <v>5980.23</v>
      </c>
      <c r="J384" s="4" t="s">
        <v>2</v>
      </c>
      <c r="K384" s="4" t="s">
        <v>29</v>
      </c>
      <c r="L384" s="3" t="s">
        <v>28</v>
      </c>
    </row>
    <row r="385" spans="1:12" ht="48" x14ac:dyDescent="0.2">
      <c r="A385" s="4">
        <v>380</v>
      </c>
      <c r="B385" s="6" t="s">
        <v>27</v>
      </c>
      <c r="C385" s="7">
        <v>120000</v>
      </c>
      <c r="D385" s="7">
        <v>120000</v>
      </c>
      <c r="E385" s="4" t="s">
        <v>4</v>
      </c>
      <c r="F385" s="6" t="s">
        <v>26</v>
      </c>
      <c r="G385" s="5">
        <v>120000</v>
      </c>
      <c r="H385" s="6" t="s">
        <v>26</v>
      </c>
      <c r="I385" s="5">
        <v>120000</v>
      </c>
      <c r="J385" s="4" t="s">
        <v>2</v>
      </c>
      <c r="K385" s="4" t="s">
        <v>25</v>
      </c>
      <c r="L385" s="3" t="s">
        <v>24</v>
      </c>
    </row>
    <row r="386" spans="1:12" ht="48" x14ac:dyDescent="0.2">
      <c r="A386" s="4">
        <v>381</v>
      </c>
      <c r="B386" s="6" t="s">
        <v>23</v>
      </c>
      <c r="C386" s="7">
        <v>890</v>
      </c>
      <c r="D386" s="7">
        <v>890</v>
      </c>
      <c r="E386" s="4" t="s">
        <v>4</v>
      </c>
      <c r="F386" s="6" t="s">
        <v>22</v>
      </c>
      <c r="G386" s="5">
        <v>890</v>
      </c>
      <c r="H386" s="6" t="s">
        <v>22</v>
      </c>
      <c r="I386" s="5">
        <v>890</v>
      </c>
      <c r="J386" s="4" t="s">
        <v>2</v>
      </c>
      <c r="K386" s="4" t="s">
        <v>21</v>
      </c>
      <c r="L386" s="3" t="s">
        <v>20</v>
      </c>
    </row>
    <row r="387" spans="1:12" ht="48" x14ac:dyDescent="0.2">
      <c r="A387" s="4">
        <v>382</v>
      </c>
      <c r="B387" s="6" t="s">
        <v>19</v>
      </c>
      <c r="C387" s="7">
        <v>300</v>
      </c>
      <c r="D387" s="7">
        <v>300</v>
      </c>
      <c r="E387" s="4" t="s">
        <v>4</v>
      </c>
      <c r="F387" s="6" t="s">
        <v>16</v>
      </c>
      <c r="G387" s="5">
        <v>300</v>
      </c>
      <c r="H387" s="6" t="s">
        <v>16</v>
      </c>
      <c r="I387" s="5">
        <v>300</v>
      </c>
      <c r="J387" s="4" t="s">
        <v>2</v>
      </c>
      <c r="K387" s="4" t="s">
        <v>18</v>
      </c>
      <c r="L387" s="3" t="s">
        <v>6</v>
      </c>
    </row>
    <row r="388" spans="1:12" ht="48" x14ac:dyDescent="0.2">
      <c r="A388" s="4">
        <v>383</v>
      </c>
      <c r="B388" s="6" t="s">
        <v>17</v>
      </c>
      <c r="C388" s="7">
        <v>22000</v>
      </c>
      <c r="D388" s="7">
        <v>21524</v>
      </c>
      <c r="E388" s="4" t="s">
        <v>4</v>
      </c>
      <c r="F388" s="6" t="s">
        <v>16</v>
      </c>
      <c r="G388" s="5">
        <v>21524</v>
      </c>
      <c r="H388" s="6" t="s">
        <v>16</v>
      </c>
      <c r="I388" s="5">
        <v>21524</v>
      </c>
      <c r="J388" s="4" t="s">
        <v>2</v>
      </c>
      <c r="K388" s="4" t="s">
        <v>15</v>
      </c>
      <c r="L388" s="3" t="s">
        <v>6</v>
      </c>
    </row>
    <row r="389" spans="1:12" ht="52.5" customHeight="1" x14ac:dyDescent="0.2">
      <c r="A389" s="4">
        <v>384</v>
      </c>
      <c r="B389" s="6" t="s">
        <v>9</v>
      </c>
      <c r="C389" s="7">
        <v>8170</v>
      </c>
      <c r="D389" s="7">
        <v>8170</v>
      </c>
      <c r="E389" s="4" t="s">
        <v>4</v>
      </c>
      <c r="F389" s="6" t="s">
        <v>14</v>
      </c>
      <c r="G389" s="5">
        <v>8170</v>
      </c>
      <c r="H389" s="6" t="s">
        <v>14</v>
      </c>
      <c r="I389" s="5">
        <v>8170</v>
      </c>
      <c r="J389" s="4" t="s">
        <v>2</v>
      </c>
      <c r="K389" s="4" t="s">
        <v>13</v>
      </c>
      <c r="L389" s="3" t="s">
        <v>12</v>
      </c>
    </row>
    <row r="390" spans="1:12" ht="54.75" customHeight="1" x14ac:dyDescent="0.2">
      <c r="A390" s="4">
        <v>385</v>
      </c>
      <c r="B390" s="6" t="s">
        <v>9</v>
      </c>
      <c r="C390" s="5">
        <v>6020</v>
      </c>
      <c r="D390" s="7">
        <v>6020</v>
      </c>
      <c r="E390" s="4" t="s">
        <v>4</v>
      </c>
      <c r="F390" s="6" t="s">
        <v>11</v>
      </c>
      <c r="G390" s="5">
        <v>6020</v>
      </c>
      <c r="H390" s="6" t="s">
        <v>11</v>
      </c>
      <c r="I390" s="5">
        <v>6020</v>
      </c>
      <c r="J390" s="4" t="s">
        <v>2</v>
      </c>
      <c r="K390" s="4" t="s">
        <v>10</v>
      </c>
      <c r="L390" s="3" t="s">
        <v>6</v>
      </c>
    </row>
    <row r="391" spans="1:12" ht="57" customHeight="1" x14ac:dyDescent="0.2">
      <c r="A391" s="4">
        <v>386</v>
      </c>
      <c r="B391" s="6" t="s">
        <v>9</v>
      </c>
      <c r="C391" s="5">
        <v>6020</v>
      </c>
      <c r="D391" s="7">
        <v>6020</v>
      </c>
      <c r="E391" s="4" t="s">
        <v>4</v>
      </c>
      <c r="F391" s="6" t="s">
        <v>8</v>
      </c>
      <c r="G391" s="5">
        <v>6020</v>
      </c>
      <c r="H391" s="6" t="s">
        <v>8</v>
      </c>
      <c r="I391" s="5">
        <v>6020</v>
      </c>
      <c r="J391" s="4" t="s">
        <v>2</v>
      </c>
      <c r="K391" s="4" t="s">
        <v>7</v>
      </c>
      <c r="L391" s="3" t="s">
        <v>6</v>
      </c>
    </row>
    <row r="392" spans="1:12" ht="48" x14ac:dyDescent="0.2">
      <c r="A392" s="4">
        <v>387</v>
      </c>
      <c r="B392" s="6" t="s">
        <v>5</v>
      </c>
      <c r="C392" s="7">
        <v>957</v>
      </c>
      <c r="D392" s="7">
        <v>957</v>
      </c>
      <c r="E392" s="4" t="s">
        <v>4</v>
      </c>
      <c r="F392" s="6" t="s">
        <v>3</v>
      </c>
      <c r="G392" s="5">
        <v>957</v>
      </c>
      <c r="H392" s="6" t="s">
        <v>3</v>
      </c>
      <c r="I392" s="5">
        <v>957</v>
      </c>
      <c r="J392" s="4" t="s">
        <v>2</v>
      </c>
      <c r="K392" s="4" t="s">
        <v>1</v>
      </c>
      <c r="L392" s="3" t="s">
        <v>0</v>
      </c>
    </row>
  </sheetData>
  <mergeCells count="14">
    <mergeCell ref="A1:L1"/>
    <mergeCell ref="A2:L2"/>
    <mergeCell ref="A3:L3"/>
    <mergeCell ref="K4:L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39370078740157499" right="3.9370078740157501E-2" top="0.43307086614173201" bottom="0.196850393700787" header="0.31496062992126" footer="0.31496062992126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9</vt:i4>
      </vt:variant>
      <vt:variant>
        <vt:lpstr>ช่วงที่มีชื่อ</vt:lpstr>
      </vt:variant>
      <vt:variant>
        <vt:i4>1</vt:i4>
      </vt:variant>
    </vt:vector>
  </HeadingPairs>
  <TitlesOfParts>
    <vt:vector size="10" baseType="lpstr">
      <vt:lpstr>ภาพรวม2569</vt:lpstr>
      <vt:lpstr>รายงานผล</vt:lpstr>
      <vt:lpstr>ต.ค.68</vt:lpstr>
      <vt:lpstr>พ.ย.68</vt:lpstr>
      <vt:lpstr>ธ.ค.68</vt:lpstr>
      <vt:lpstr>ม.ค.69</vt:lpstr>
      <vt:lpstr>ก.พ.69</vt:lpstr>
      <vt:lpstr>มี.ค.69</vt:lpstr>
      <vt:lpstr>O11</vt:lpstr>
      <vt:lpstr>รายงานผล!Print_Area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2026-08-05T03:24:18Z</cp:lastPrinted>
  <dcterms:created xsi:type="dcterms:W3CDTF">2026-04-17T06:51:37Z</dcterms:created>
  <dcterms:modified xsi:type="dcterms:W3CDTF">2026-08-05T04:16:28Z</dcterms:modified>
</cp:coreProperties>
</file>